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G:\ANUARIO\ANUARIO 2017\ENTREGA\CAPITULOS_TOTALES\"/>
    </mc:Choice>
  </mc:AlternateContent>
  <bookViews>
    <workbookView xWindow="-15" yWindow="-15" windowWidth="14415" windowHeight="12795" tabRatio="938"/>
  </bookViews>
  <sheets>
    <sheet name="6.1.1.1" sheetId="29" r:id="rId1"/>
    <sheet name="6.1.1.2" sheetId="2" r:id="rId2"/>
    <sheet name="6.1.2.1" sheetId="30" r:id="rId3"/>
    <sheet name="6.1.2.2 " sheetId="5" r:id="rId4"/>
    <sheet name="6.1.2.3" sheetId="36" r:id="rId5"/>
    <sheet name="6.1.2.4 " sheetId="37" r:id="rId6"/>
    <sheet name="6.1.3.1" sheetId="31" r:id="rId7"/>
    <sheet name="6.1.3.2" sheetId="14" r:id="rId8"/>
    <sheet name="6.1.4.1" sheetId="32" r:id="rId9"/>
    <sheet name="6.1.4.2" sheetId="33" r:id="rId10"/>
    <sheet name="6.2.1" sheetId="39" r:id="rId11"/>
    <sheet name="6.2.2" sheetId="40" r:id="rId12"/>
    <sheet name="6.2.3" sheetId="42" r:id="rId13"/>
    <sheet name="6.2.4" sheetId="41" r:id="rId14"/>
    <sheet name="6.2.5" sheetId="43" r:id="rId15"/>
    <sheet name="6.2.6" sheetId="44" r:id="rId16"/>
    <sheet name="6.2.7" sheetId="45" r:id="rId17"/>
    <sheet name="6.2.8" sheetId="46" r:id="rId18"/>
    <sheet name="6.3.1.1 " sheetId="34" r:id="rId19"/>
    <sheet name="6.3.1.2" sheetId="49" r:id="rId20"/>
    <sheet name="6.3.1.3" sheetId="50" r:id="rId21"/>
    <sheet name="6.3.2.1" sheetId="28" r:id="rId22"/>
    <sheet name="6.3.2.2" sheetId="35" r:id="rId23"/>
  </sheets>
  <definedNames>
    <definedName name="_xlnm.Print_Area" localSheetId="0">'6.1.1.1'!$A$1:$I$62</definedName>
    <definedName name="_xlnm.Print_Area" localSheetId="1">'6.1.1.2'!$A$1:$F$35</definedName>
    <definedName name="_xlnm.Print_Area" localSheetId="2">'6.1.2.1'!$A$1:$G$61</definedName>
    <definedName name="_xlnm.Print_Area" localSheetId="3">'6.1.2.2 '!$A$1:$F$35</definedName>
    <definedName name="_xlnm.Print_Area" localSheetId="4">'6.1.2.3'!$A$1:$C$66</definedName>
    <definedName name="_xlnm.Print_Area" localSheetId="5">'6.1.2.4 '!$A$1:$F$50</definedName>
    <definedName name="_xlnm.Print_Area" localSheetId="6">'6.1.3.1'!$A$1:$J$66</definedName>
    <definedName name="_xlnm.Print_Area" localSheetId="7">'6.1.3.2'!$A$1:$N$90</definedName>
    <definedName name="_xlnm.Print_Area" localSheetId="8">'6.1.4.1'!$A$1:$C$48</definedName>
    <definedName name="_xlnm.Print_Area" localSheetId="9">'6.1.4.2'!$A$1:$F$54</definedName>
    <definedName name="_xlnm.Print_Area" localSheetId="10">'6.2.1'!$A$1:$O$30</definedName>
    <definedName name="_xlnm.Print_Area" localSheetId="11">'6.2.2'!$A$1:$P$30</definedName>
    <definedName name="_xlnm.Print_Area" localSheetId="12">'6.2.3'!$A$1:$P$29</definedName>
    <definedName name="_xlnm.Print_Area" localSheetId="13">'6.2.4'!$A$1:$F$22</definedName>
    <definedName name="_xlnm.Print_Area" localSheetId="14">'6.2.5'!$A$1:$G$23</definedName>
    <definedName name="_xlnm.Print_Area" localSheetId="15">'6.2.6'!$A$1:$O$28</definedName>
    <definedName name="_xlnm.Print_Area" localSheetId="16">'6.2.7'!$A$1:$P$29</definedName>
    <definedName name="_xlnm.Print_Area" localSheetId="17">'6.2.8'!$A$1:$O$28</definedName>
    <definedName name="_xlnm.Print_Area" localSheetId="18">'6.3.1.1 '!$A$1:$E$60</definedName>
    <definedName name="_xlnm.Print_Area" localSheetId="19">'6.3.1.2'!$A$1:$H$48</definedName>
    <definedName name="_xlnm.Print_Area" localSheetId="20">'6.3.1.3'!$A$1:$I$47</definedName>
    <definedName name="_xlnm.Print_Area" localSheetId="21">'6.3.2.1'!$A$1:$E$54</definedName>
    <definedName name="_xlnm.Print_Area" localSheetId="22">'6.3.2.2'!$A$1:$S$69</definedName>
  </definedNames>
  <calcPr calcId="152511"/>
</workbook>
</file>

<file path=xl/calcChain.xml><?xml version="1.0" encoding="utf-8"?>
<calcChain xmlns="http://schemas.openxmlformats.org/spreadsheetml/2006/main">
  <c r="E20" i="41" l="1"/>
  <c r="E18" i="41"/>
  <c r="E17" i="41"/>
  <c r="E16" i="41"/>
  <c r="E15" i="41"/>
  <c r="E14" i="41"/>
  <c r="E13" i="41"/>
  <c r="E12" i="41"/>
  <c r="E11" i="41"/>
  <c r="E10" i="41"/>
  <c r="E9" i="41"/>
  <c r="E8" i="41"/>
</calcChain>
</file>

<file path=xl/sharedStrings.xml><?xml version="1.0" encoding="utf-8"?>
<sst xmlns="http://schemas.openxmlformats.org/spreadsheetml/2006/main" count="1334" uniqueCount="250">
  <si>
    <t>Año</t>
  </si>
  <si>
    <t>Precipitación (mm)</t>
  </si>
  <si>
    <t>Demarcación Hidrográfica Terrestre</t>
  </si>
  <si>
    <t>Duero</t>
  </si>
  <si>
    <t>Tajo</t>
  </si>
  <si>
    <t>Guadiana</t>
  </si>
  <si>
    <t>Guadalquivir</t>
  </si>
  <si>
    <t>Segura</t>
  </si>
  <si>
    <t>Júcar</t>
  </si>
  <si>
    <t>Ebro</t>
  </si>
  <si>
    <t>Recursos hídricos naturales (mm)</t>
  </si>
  <si>
    <t>Total</t>
  </si>
  <si>
    <r>
      <t>Capacidad (miles de hm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>)</t>
    </r>
  </si>
  <si>
    <r>
      <t>Reserva (miles de hm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>)</t>
    </r>
  </si>
  <si>
    <t xml:space="preserve">Mes </t>
  </si>
  <si>
    <t>Escenario</t>
  </si>
  <si>
    <t>Indicador estado hidrológico</t>
  </si>
  <si>
    <t>Prealerta</t>
  </si>
  <si>
    <t>Alerta</t>
  </si>
  <si>
    <r>
      <t>Volumen de agua en forma de nieve (hm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>)</t>
    </r>
  </si>
  <si>
    <t>Periodo</t>
  </si>
  <si>
    <t>Demarcación hidrográfica</t>
  </si>
  <si>
    <t>Miño-Sil</t>
  </si>
  <si>
    <t>Galicia-Costa</t>
  </si>
  <si>
    <t>Cuencas Internas De Cataluña</t>
  </si>
  <si>
    <t>Islas Baleares</t>
  </si>
  <si>
    <t>Gran Canaria</t>
  </si>
  <si>
    <t>Fuerteventura</t>
  </si>
  <si>
    <t>Lanzarote</t>
  </si>
  <si>
    <t>Tenerife</t>
  </si>
  <si>
    <t>La Palma</t>
  </si>
  <si>
    <t>La Gomera</t>
  </si>
  <si>
    <t>El Hierro</t>
  </si>
  <si>
    <t>según demarcación hidrográfica terrestre</t>
  </si>
  <si>
    <t>Cuenca Mediterránea Andaluza</t>
  </si>
  <si>
    <t>Demarcación Hidrográfica</t>
  </si>
  <si>
    <r>
      <t>Reserva total (miles de hm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</si>
  <si>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Precipitación media (l / m</t>
    </r>
    <r>
      <rPr>
        <vertAlign val="superscript"/>
        <sz val="10"/>
        <rFont val="Arial (W1)"/>
      </rPr>
      <t>2</t>
    </r>
    <r>
      <rPr>
        <sz val="10"/>
        <rFont val="Arial"/>
        <family val="2"/>
      </rPr>
      <t>)</t>
    </r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</si>
  <si>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</si>
  <si>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</si>
  <si>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</si>
  <si>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</si>
  <si>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</si>
  <si>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</si>
  <si>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</si>
  <si>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</si>
  <si>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</si>
  <si>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</si>
  <si>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</si>
  <si>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</si>
  <si>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– </t>
  </si>
  <si>
    <t>Comunidades Autónomas</t>
  </si>
  <si>
    <t xml:space="preserve">  Galicia</t>
  </si>
  <si>
    <t xml:space="preserve">  P. de Asturias</t>
  </si>
  <si>
    <t xml:space="preserve">  Cantabria</t>
  </si>
  <si>
    <t xml:space="preserve">  País Vasco</t>
  </si>
  <si>
    <t xml:space="preserve">  Navarra</t>
  </si>
  <si>
    <t xml:space="preserve">  La Rioja</t>
  </si>
  <si>
    <t xml:space="preserve">  Aragón</t>
  </si>
  <si>
    <t xml:space="preserve">  Cataluña</t>
  </si>
  <si>
    <t xml:space="preserve">  Baleares</t>
  </si>
  <si>
    <t xml:space="preserve">  Castilla y León</t>
  </si>
  <si>
    <t xml:space="preserve">  Madrid</t>
  </si>
  <si>
    <t xml:space="preserve">  Castilla-La Mancha</t>
  </si>
  <si>
    <t xml:space="preserve">  C. Valenciana</t>
  </si>
  <si>
    <t xml:space="preserve">  R. de Murcia</t>
  </si>
  <si>
    <t xml:space="preserve">  Extremadura</t>
  </si>
  <si>
    <t xml:space="preserve">  Andalucía</t>
  </si>
  <si>
    <t xml:space="preserve">  Canarias</t>
  </si>
  <si>
    <t xml:space="preserve">  Ceuta y Melilla</t>
  </si>
  <si>
    <t>6.2.1. USOS DEL AGUA: Serie histórica de distribución de agua a los hogares</t>
  </si>
  <si>
    <t>Volumen de agua abastecida (litros/habitante/día)</t>
  </si>
  <si>
    <t>6.2.2. USOS DEL AGUA: Serie histórica de distribución de agua a otros usos diferentes de los hogares</t>
  </si>
  <si>
    <t>6.2.3. USOS DEL AGUA: Serie histórica del agua perdida en su distribución: indicador "eficiencia uso de agua urbano"</t>
  </si>
  <si>
    <t>Agua perdida (miles de metros cúbicos)</t>
  </si>
  <si>
    <t>Aspersión</t>
  </si>
  <si>
    <t>Goteo</t>
  </si>
  <si>
    <t>Gravedad</t>
  </si>
  <si>
    <t>Resto de Comunidades Autónomas</t>
  </si>
  <si>
    <t>Técnica de riego (miles de metros cúbicos)</t>
  </si>
  <si>
    <t>Suministrada para usos agrícolas y ganaderos</t>
  </si>
  <si>
    <t>Suministrada para otros usos industriales</t>
  </si>
  <si>
    <t>Adquirida y suministrada</t>
  </si>
  <si>
    <t>Volumen de agua (miles de metros cúbicos)</t>
  </si>
  <si>
    <t>Suministrada para abastecimiento urbano</t>
  </si>
  <si>
    <t>Valor unitario (euros/metro cúbico)</t>
  </si>
  <si>
    <t>6.2.6. USOS DEL AGUA: Serie histórica del valor unitario total del agua</t>
  </si>
  <si>
    <t>6.2.7. USOS DEL AGUA: Serie histórica del valor unitario del abastecimiento del agua</t>
  </si>
  <si>
    <t>6.2.8. USOS DEL AGUA: Serie histórica del valor unitario del saneamiento público</t>
  </si>
  <si>
    <t>Intervalo</t>
  </si>
  <si>
    <t xml:space="preserve"> 0-3 mg/l (%)</t>
  </si>
  <si>
    <t>3-10 mg/l (%)</t>
  </si>
  <si>
    <t xml:space="preserve"> &gt;10 mg/l (%)</t>
  </si>
  <si>
    <t>Demarcación</t>
  </si>
  <si>
    <t>Hidrográfica</t>
  </si>
  <si>
    <t>&lt; 25 mg/l (%)</t>
  </si>
  <si>
    <t>25-50 mg/l (%)</t>
  </si>
  <si>
    <t xml:space="preserve"> &gt; 50 mg/l (%)</t>
  </si>
  <si>
    <t>del indicador de almacenamiento en embalses</t>
  </si>
  <si>
    <t xml:space="preserve">6.1.3.1. RECURSOS HÍDRICOS-ESTADO HIDROLÓGICO: Serie histórica del indicador </t>
  </si>
  <si>
    <t>6.3.1.1. CALIDAD DE LAS AGUAS SUPERFICIALES: Porcentaje</t>
  </si>
  <si>
    <r>
      <t xml:space="preserve">Fuente: </t>
    </r>
    <r>
      <rPr>
        <sz val="9"/>
        <rFont val="Arial"/>
        <family val="2"/>
      </rPr>
      <t>Agencia Estatal de Meteorología y Centro de Estudios y Experimentación de Obras Públicas (CEDEX).</t>
    </r>
  </si>
  <si>
    <t>AGUA E INDICADORES DEL AGUA</t>
  </si>
  <si>
    <r>
      <t xml:space="preserve">Fuente: </t>
    </r>
    <r>
      <rPr>
        <sz val="9"/>
        <rFont val="Arial"/>
        <family val="2"/>
      </rPr>
      <t>Centro de Estudios y Experimentación de Obras Públicas (CEDEX).</t>
    </r>
  </si>
  <si>
    <t xml:space="preserve">6.1.2.4. RECURSOS HÍDRICOS-AGUAS SUPERFICIALES: Reserva en embalses media por períodos </t>
  </si>
  <si>
    <t xml:space="preserve">6.1.2.3.  RECURSOS HÍDRICOS-AGUAS SUPERFICIALES: Serie histórica </t>
  </si>
  <si>
    <t xml:space="preserve">6.1.2.2. RECURSOS HÍDRICOS-AGUAS SUPERFICIALES: Recursos hídricos naturales medios por períodos </t>
  </si>
  <si>
    <t xml:space="preserve">6.1.1.2. RECURSOS HÍDRICOS-PRECIPITACIONES: Precipitaciones medias por períodos </t>
  </si>
  <si>
    <t>AGUAS E INDICADORES DEL AGUA</t>
  </si>
  <si>
    <t xml:space="preserve">6.1.4.2. RECURSOS HÍDRICOS-VOLUMEN DE AGUA EN FORMA DE NIEVE: Volumen medio por períodos </t>
  </si>
  <si>
    <t xml:space="preserve">  TOTAL</t>
  </si>
  <si>
    <t>Fuente:  Instituto Nacional de Estadística (INE)</t>
  </si>
  <si>
    <t>ESPAÑA</t>
  </si>
  <si>
    <t>Tinto, Odiel Y Piedras</t>
  </si>
  <si>
    <t>Guadalete Y Barbate</t>
  </si>
  <si>
    <t>MIÑO-SIL</t>
  </si>
  <si>
    <t>DUERO</t>
  </si>
  <si>
    <t>TAJO</t>
  </si>
  <si>
    <t>-</t>
  </si>
  <si>
    <t>GUADALQUIVIR</t>
  </si>
  <si>
    <t>EBRO</t>
  </si>
  <si>
    <t>CUENCAS INTERNAS DE CATALUÑA</t>
  </si>
  <si>
    <t>Total España</t>
  </si>
  <si>
    <t>Normalidad</t>
  </si>
  <si>
    <t>GUADIANA</t>
  </si>
  <si>
    <t>GUADALETE Y BARBATE</t>
  </si>
  <si>
    <t>TINTO, ODIEL Y PIEDRAS</t>
  </si>
  <si>
    <t>SEGURA</t>
  </si>
  <si>
    <t>JUCAR</t>
  </si>
  <si>
    <t>BALEARES</t>
  </si>
  <si>
    <t>CEUTA</t>
  </si>
  <si>
    <t>MELILLA</t>
  </si>
  <si>
    <t>Andalucía</t>
  </si>
  <si>
    <t>Aragón</t>
  </si>
  <si>
    <t>Castilla y León</t>
  </si>
  <si>
    <t>Castilla-La Mancha</t>
  </si>
  <si>
    <t>Cataluña</t>
  </si>
  <si>
    <t>Comunitat Valenciana</t>
  </si>
  <si>
    <t>Extremadura</t>
  </si>
  <si>
    <t>Murcia (Región de)</t>
  </si>
  <si>
    <t>Navarra (Comunidad Foral de)</t>
  </si>
  <si>
    <t>Rioja (La)</t>
  </si>
  <si>
    <t>(1) Los valores difieren de los publicados en 2009 debido a la actualización del modelo SIMPA con que se calculan los datos.</t>
  </si>
  <si>
    <r>
      <t>según demarcación hidrográfica terrestre</t>
    </r>
    <r>
      <rPr>
        <b/>
        <vertAlign val="superscript"/>
        <sz val="11"/>
        <rFont val="Arial"/>
        <family val="2"/>
      </rPr>
      <t xml:space="preserve"> </t>
    </r>
  </si>
  <si>
    <t>GALICIA COSTA</t>
  </si>
  <si>
    <t>Año hidrológico 2010/11</t>
  </si>
  <si>
    <t>Cantábrico Oriental</t>
  </si>
  <si>
    <t>Cantábrico Oiccidental</t>
  </si>
  <si>
    <t>Cuencas Mediterráneas Andaluzas</t>
  </si>
  <si>
    <t>Tinto, Odiel y Piedras</t>
  </si>
  <si>
    <t>Fuente de información: Ministerio de Agricultura, Alimentación y Medio Ambiente</t>
  </si>
  <si>
    <t>CANTABRICO ORIENTAL</t>
  </si>
  <si>
    <t>CANTABRICO OCCIDENTAL</t>
  </si>
  <si>
    <t>CUENCAS MEDITERRANEAS ANDALUZAS</t>
  </si>
  <si>
    <t>Fuente: Ministerio de Agricultura, Alimentación y Medio Ambiente</t>
  </si>
  <si>
    <t>Cantábrico Occidental</t>
  </si>
  <si>
    <t>CANTÁBRICO</t>
  </si>
  <si>
    <t>CUENCAS INTERNAS CATALUÑA</t>
  </si>
  <si>
    <t>SUR</t>
  </si>
  <si>
    <t xml:space="preserve">6.2.4. USOS DEL AGUA: </t>
  </si>
  <si>
    <t>6.2.5. USOS DEL AGUA:</t>
  </si>
  <si>
    <t>Año hidrológico 2011/12</t>
  </si>
  <si>
    <t>1940/41-2011/12</t>
  </si>
  <si>
    <t>2007/08-2011/12</t>
  </si>
  <si>
    <t xml:space="preserve">6.1.2.1. RECURSOS HÍDRICOS-AGUAS SUPERFICIALES: </t>
  </si>
  <si>
    <t>Serie histórica del indicador de recursos hídricos naturales (1)</t>
  </si>
  <si>
    <t>Año hidrológico  2010/11</t>
  </si>
  <si>
    <t>Volumen de agua en forma de nieve 2013 (hm3)</t>
  </si>
  <si>
    <t>─</t>
  </si>
  <si>
    <t xml:space="preserve">6.1.4.1. RECURSOS HÍDRICOS-VOLUMEN DE AGUA </t>
  </si>
  <si>
    <t xml:space="preserve"> EN FORMA DE NIEVE: Serie histórica del indicador </t>
  </si>
  <si>
    <t>Volumen de agua en forma de nieve media 2002-2014 (hm3)</t>
  </si>
  <si>
    <t>Volumen de agua en forma de nieve media 2009-2014 (hm3)</t>
  </si>
  <si>
    <t>Volumen de agua en forma de nieve 2014 (hm3)</t>
  </si>
  <si>
    <t>Cuencas Internas País Vasco</t>
  </si>
  <si>
    <t>Cantabrico Oriental</t>
  </si>
  <si>
    <t>Cantabrico Occidental</t>
  </si>
  <si>
    <t>Cuencas Mediterraneas de Andalucía</t>
  </si>
  <si>
    <t>Cuencas del Guadalate y Barbate</t>
  </si>
  <si>
    <t>Cuencas del Tinto, Odiel, y Piedras.</t>
  </si>
  <si>
    <t xml:space="preserve">Segura </t>
  </si>
  <si>
    <t>Jucar</t>
  </si>
  <si>
    <t>Cuencas Internas de Cataluña</t>
  </si>
  <si>
    <t>Islas Canarias</t>
  </si>
  <si>
    <t>sd</t>
  </si>
  <si>
    <t>6.1.1.1. RECURSOS HÍDRICOS-PRECIPITACIONES: Serie histórica  del indicador de precipitaciones (mm)(1)</t>
  </si>
  <si>
    <t>2012 *</t>
  </si>
  <si>
    <t>s/d</t>
  </si>
  <si>
    <t>* Se carece de datos. s/d</t>
  </si>
  <si>
    <t>CUENCA MEDITERRÁNEA ANDALUZA</t>
  </si>
  <si>
    <t>ISLAS BALEARES</t>
  </si>
  <si>
    <t>GUADALETE BARBATE</t>
  </si>
  <si>
    <t xml:space="preserve">6.3.2.1. CALIDAD DE LAS AGUAS SUBTERRÁNEAS: </t>
  </si>
  <si>
    <t>Porcentaje de estaciones de control según contaminación por nitratos</t>
  </si>
  <si>
    <t>TOTAL ESPAÑA</t>
  </si>
  <si>
    <t>6.1.3.2. RECURSOS HÍDRICOS-ESTADO HIDROLÓGICO: Serie histórica mensual del indicador según demarcación hidrográfica terrestre, 2014</t>
  </si>
  <si>
    <t>RECURSOS HÍDRICOS-ESTADO HIDROLÓGICO: Serie histórica mensual del indicador según demarcación hidrográfica terrestre, 2015</t>
  </si>
  <si>
    <t>Año hidrológico 2014/2015</t>
  </si>
  <si>
    <t>Guadalete-Barbate</t>
  </si>
  <si>
    <t>Nº DE ESTACIONES</t>
  </si>
  <si>
    <t>% DE ESTACIONES</t>
  </si>
  <si>
    <t>Id_Dem</t>
  </si>
  <si>
    <t>Demarcación H</t>
  </si>
  <si>
    <t>Nº Total</t>
  </si>
  <si>
    <t>&lt;25</t>
  </si>
  <si>
    <t>&gt;=25&lt;50</t>
  </si>
  <si>
    <t>&gt;=50</t>
  </si>
  <si>
    <t>Galicia Costa</t>
  </si>
  <si>
    <t>C.Mediterráneas Andaluzas</t>
  </si>
  <si>
    <t>Guadalete y Barbate</t>
  </si>
  <si>
    <t>Tinto Odiel y Piedras</t>
  </si>
  <si>
    <t>C. Internas de Cataluña</t>
  </si>
  <si>
    <t>Melilla</t>
  </si>
  <si>
    <t xml:space="preserve">Porcentaje de estaciones de control según contaminación por nitratos: numero de estaciones por intervalo y demarcación por año y número total estaciones por demarcación </t>
  </si>
  <si>
    <t xml:space="preserve">6.3.2.2. CALIDAD DE LAS AGUAS SUBTERRÁNEAS: </t>
  </si>
  <si>
    <t>RECURSOS HÍDRICOS-ESTADO HIDROLÓGICO: Serie histórica mensual del indicador según demarcación hidrográfica terrestre, 2016</t>
  </si>
  <si>
    <t>2010/11-2014/15</t>
  </si>
  <si>
    <t>2005/06-2014/15</t>
  </si>
  <si>
    <t>Año hidrológico 2015/2016</t>
  </si>
  <si>
    <t>Año hidrológico 2014/15</t>
  </si>
  <si>
    <t>Fuente de información: Boletín Hidrológico del Ministerio de Agricultura y Pesca, Alimentación y Medio Ambiente (30 Sep/2016)</t>
  </si>
  <si>
    <t>Año hidrológico 2015/16</t>
  </si>
  <si>
    <t>Año hidrológico 2016/2017</t>
  </si>
  <si>
    <t>2006/07-2015/16</t>
  </si>
  <si>
    <t>2011/12-2015/16</t>
  </si>
  <si>
    <t>Fuente de información: Boletín Hidrológico del Ministerio de Agricultura y Pesca, Alimentación y Medio Ambiente (30 Sep/2017)</t>
  </si>
  <si>
    <t xml:space="preserve">6.3.1.2. CALIDAD DE LAS AGUAS SUPERFICIALES: Serie histórica del número de </t>
  </si>
  <si>
    <t>estaciones de control según calidad de las aguas de baño continentales</t>
  </si>
  <si>
    <t>Muestreado insuficiente</t>
  </si>
  <si>
    <t>Año (1)</t>
  </si>
  <si>
    <t>Calidad excelente</t>
  </si>
  <si>
    <t xml:space="preserve">Calidad buena </t>
  </si>
  <si>
    <t>Calidad suficiente</t>
  </si>
  <si>
    <t>Calidad insuficiente</t>
  </si>
  <si>
    <t>Nuevo (por clasificar)</t>
  </si>
  <si>
    <t>Ministerio de Sanidad, Servicios Sociales e Igualdad</t>
  </si>
  <si>
    <t>(1) De acuerdo a la nueva clasificación de la D2006/7/CE del Parlamento Europeo y Consejo del 15 de febrero del 2006</t>
  </si>
  <si>
    <t>relativa a la gestión de la calidad de las aguas de baño</t>
  </si>
  <si>
    <t>6.3.1.3. CALIDAD DE LAS AGUAS SUPERFICIALES: Serie histórica del número de estaciones de control según calidad de las aguas de baño marinas</t>
  </si>
  <si>
    <t>Cambios (sin clasificar tras los cambios)</t>
  </si>
  <si>
    <t>Fuente: Informe técnico  de la Calidad de las aguas de baño en España. Temporada 2014</t>
  </si>
  <si>
    <t>RECURSOS HÍDRICOS-ESTADO HIDROLÓGICO: Serie histórica mensual del indicador según demarcación hidrográfica terrestre, 2017</t>
  </si>
  <si>
    <t>CUENCAS MEDIT. ANDALUZAS</t>
  </si>
  <si>
    <t>Fuente de información: Ministerio de Agricultura y Pesca, Alimentación y Medio Ambiente</t>
  </si>
  <si>
    <t xml:space="preserve"> Agua distribuida a las explotaciones agrícolas por técnicas de riego, 2015</t>
  </si>
  <si>
    <t xml:space="preserve"> Agua suministrada para usos agrícolas, usos industriales y abastecimiento urbano, 2015</t>
  </si>
  <si>
    <t>Suministrada a otras unidades económicas*</t>
  </si>
  <si>
    <t>*Usos agrícolas y ganaderos, otros usos industriales, abastecimiento urbano)</t>
  </si>
  <si>
    <t>de estaciones de control según contaminación orgánica de los ríos (DBO5), 2016</t>
  </si>
  <si>
    <t>Fuente: Ministerio de Agricultura y Pesca, Alimentación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</si>
</sst>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#,##0.0"/>
    <numFmt numFmtId="165" formatCode="[$-C0A]mmmm\-yy;@"/>
    <numFmt numFmtId="166" formatCode="#,##0__;\–#,##0__;0__;@__"/>
    <numFmt numFmtId="167" formatCode="#,##0.0__;\–#,##0.0__;0.0__;@__"/>
    <numFmt numFmtId="168" formatCode="#,##0.00__;\–#,##0.00__;0.00__;@__"/>
    <numFmt numFmtId="169" formatCode="0.0%"/>
    <numFmt numFmtId="170" formatCode="_-* #,##0\ _€_-;\-* #,##0\ _€_-;_-* &quot;-&quot;??\ _€_-;_-@_-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vertAlign val="superscript"/>
      <sz val="10"/>
      <name val="Arial (W1)"/>
    </font>
    <font>
      <sz val="10"/>
      <color indexed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Helv"/>
    </font>
    <font>
      <b/>
      <vertAlign val="superscript"/>
      <sz val="11"/>
      <name val="Arial"/>
      <family val="2"/>
    </font>
    <font>
      <sz val="10"/>
      <color indexed="10"/>
      <name val="Arial"/>
      <family val="2"/>
    </font>
    <font>
      <sz val="10"/>
      <name val="Calibri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0"/>
      </patternFill>
    </fill>
  </fills>
  <borders count="80">
    <border>
      <left/>
      <right/>
      <top/>
      <bottom/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/>
      <top style="medium">
        <color indexed="17"/>
      </top>
      <bottom/>
      <diagonal/>
    </border>
    <border>
      <left style="thin">
        <color indexed="17"/>
      </left>
      <right style="thin">
        <color indexed="64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/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 style="thin">
        <color rgb="FF008000"/>
      </right>
      <top/>
      <bottom/>
      <diagonal/>
    </border>
    <border>
      <left style="thin">
        <color rgb="FF008000"/>
      </left>
      <right style="thin">
        <color rgb="FF008000"/>
      </right>
      <top/>
      <bottom/>
      <diagonal/>
    </border>
    <border>
      <left style="thin">
        <color rgb="FF008000"/>
      </left>
      <right/>
      <top/>
      <bottom/>
      <diagonal/>
    </border>
    <border>
      <left/>
      <right style="thin">
        <color rgb="FF008000"/>
      </right>
      <top/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/>
      <bottom style="medium">
        <color rgb="FF008000"/>
      </bottom>
      <diagonal/>
    </border>
    <border>
      <left style="thin">
        <color rgb="FF008000"/>
      </left>
      <right/>
      <top/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 style="medium">
        <color rgb="FF008000"/>
      </top>
      <bottom style="medium">
        <color indexed="17"/>
      </bottom>
      <diagonal/>
    </border>
    <border>
      <left style="thin">
        <color rgb="FF008000"/>
      </left>
      <right/>
      <top style="medium">
        <color rgb="FF008000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rgb="FF008000"/>
      </bottom>
      <diagonal/>
    </border>
    <border>
      <left style="thin">
        <color indexed="17"/>
      </left>
      <right/>
      <top style="medium">
        <color indexed="17"/>
      </top>
      <bottom style="thin">
        <color rgb="FF008000"/>
      </bottom>
      <diagonal/>
    </border>
    <border>
      <left/>
      <right style="thin">
        <color rgb="FF008000"/>
      </right>
      <top style="medium">
        <color rgb="FF008000"/>
      </top>
      <bottom style="medium">
        <color indexed="17"/>
      </bottom>
      <diagonal/>
    </border>
    <border>
      <left style="thin">
        <color indexed="17"/>
      </left>
      <right style="thin">
        <color indexed="64"/>
      </right>
      <top/>
      <bottom style="medium">
        <color indexed="17"/>
      </bottom>
      <diagonal/>
    </border>
    <border>
      <left style="thin">
        <color indexed="17"/>
      </left>
      <right style="thin">
        <color indexed="64"/>
      </right>
      <top/>
      <bottom/>
      <diagonal/>
    </border>
    <border>
      <left style="thin">
        <color indexed="17"/>
      </left>
      <right style="thin">
        <color indexed="64"/>
      </right>
      <top style="medium">
        <color indexed="17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64"/>
      </left>
      <right style="thin">
        <color indexed="64"/>
      </right>
      <top/>
      <bottom style="thin">
        <color indexed="17"/>
      </bottom>
      <diagonal/>
    </border>
    <border>
      <left style="thin">
        <color indexed="64"/>
      </left>
      <right/>
      <top/>
      <bottom style="thin">
        <color indexed="17"/>
      </bottom>
      <diagonal/>
    </border>
    <border>
      <left/>
      <right/>
      <top/>
      <bottom style="medium">
        <color rgb="FF00B050"/>
      </bottom>
      <diagonal/>
    </border>
    <border>
      <left/>
      <right style="thin">
        <color rgb="FF00B050"/>
      </right>
      <top/>
      <bottom/>
      <diagonal/>
    </border>
    <border>
      <left/>
      <right style="thin">
        <color indexed="64"/>
      </right>
      <top/>
      <bottom style="thin">
        <color indexed="17"/>
      </bottom>
      <diagonal/>
    </border>
    <border>
      <left/>
      <right style="thin">
        <color rgb="FF00B050"/>
      </right>
      <top style="medium">
        <color indexed="17"/>
      </top>
      <bottom/>
      <diagonal/>
    </border>
    <border>
      <left/>
      <right style="thin">
        <color rgb="FF00B050"/>
      </right>
      <top/>
      <bottom style="medium">
        <color rgb="FF00B050"/>
      </bottom>
      <diagonal/>
    </border>
    <border>
      <left/>
      <right style="thin">
        <color rgb="FF00B050"/>
      </right>
      <top/>
      <bottom style="medium">
        <color indexed="17"/>
      </bottom>
      <diagonal/>
    </border>
    <border>
      <left style="thin">
        <color rgb="FF00B050"/>
      </left>
      <right style="thin">
        <color indexed="64"/>
      </right>
      <top/>
      <bottom style="thin">
        <color rgb="FF00B050"/>
      </bottom>
      <diagonal/>
    </border>
    <border>
      <left style="thin">
        <color indexed="64"/>
      </left>
      <right style="thin">
        <color indexed="64"/>
      </right>
      <top/>
      <bottom style="thin">
        <color rgb="FF00B050"/>
      </bottom>
      <diagonal/>
    </border>
    <border>
      <left/>
      <right/>
      <top/>
      <bottom style="medium">
        <color rgb="FF008000"/>
      </bottom>
      <diagonal/>
    </border>
    <border>
      <left/>
      <right/>
      <top style="medium">
        <color rgb="FF008000"/>
      </top>
      <bottom style="thin">
        <color rgb="FF008000"/>
      </bottom>
      <diagonal/>
    </border>
    <border>
      <left/>
      <right style="thin">
        <color rgb="FF008000"/>
      </right>
      <top style="medium">
        <color indexed="17"/>
      </top>
      <bottom/>
      <diagonal/>
    </border>
    <border>
      <left/>
      <right style="thin">
        <color rgb="FF008000"/>
      </right>
      <top/>
      <bottom style="medium">
        <color indexed="17"/>
      </bottom>
      <diagonal/>
    </border>
    <border>
      <left style="thin">
        <color indexed="17"/>
      </left>
      <right style="thin">
        <color indexed="64"/>
      </right>
      <top style="thin">
        <color rgb="FF008000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rgb="FF008000"/>
      </top>
      <bottom style="medium">
        <color indexed="17"/>
      </bottom>
      <diagonal/>
    </border>
    <border>
      <left style="thin">
        <color indexed="17"/>
      </left>
      <right/>
      <top style="thin">
        <color rgb="FF008000"/>
      </top>
      <bottom style="medium">
        <color indexed="17"/>
      </bottom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/>
      <top style="thin">
        <color indexed="17"/>
      </top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indexed="17"/>
      </top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 style="medium">
        <color rgb="FF008000"/>
      </top>
      <bottom/>
      <diagonal/>
    </border>
    <border>
      <left style="thin">
        <color rgb="FF008000"/>
      </left>
      <right style="thin">
        <color rgb="FF008000"/>
      </right>
      <top/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medium">
        <color indexed="17"/>
      </bottom>
      <diagonal/>
    </border>
    <border>
      <left style="thin">
        <color indexed="17"/>
      </left>
      <right/>
      <top style="thin">
        <color rgb="FF008000"/>
      </top>
      <bottom style="medium">
        <color rgb="FF008000"/>
      </bottom>
      <diagonal/>
    </border>
    <border>
      <left style="thin">
        <color indexed="17"/>
      </left>
      <right style="thin">
        <color indexed="17"/>
      </right>
      <top style="thin">
        <color rgb="FF008000"/>
      </top>
      <bottom style="medium">
        <color rgb="FF008000"/>
      </bottom>
      <diagonal/>
    </border>
    <border>
      <left style="thin">
        <color indexed="17"/>
      </left>
      <right style="thin">
        <color rgb="FF008000"/>
      </right>
      <top style="medium">
        <color rgb="FF008000"/>
      </top>
      <bottom/>
      <diagonal/>
    </border>
    <border>
      <left style="thin">
        <color indexed="17"/>
      </left>
      <right style="thin">
        <color rgb="FF008000"/>
      </right>
      <top/>
      <bottom/>
      <diagonal/>
    </border>
    <border>
      <left style="thin">
        <color indexed="17"/>
      </left>
      <right style="thin">
        <color rgb="FF008000"/>
      </right>
      <top/>
      <bottom style="medium">
        <color rgb="FF008000"/>
      </bottom>
      <diagonal/>
    </border>
    <border>
      <left/>
      <right style="thin">
        <color rgb="FF008000"/>
      </right>
      <top style="medium">
        <color rgb="FF008000"/>
      </top>
      <bottom/>
      <diagonal/>
    </border>
    <border>
      <left style="thin">
        <color rgb="FF008000"/>
      </left>
      <right/>
      <top style="medium">
        <color rgb="FF008000"/>
      </top>
      <bottom style="thin">
        <color rgb="FF008000"/>
      </bottom>
      <diagonal/>
    </border>
    <border>
      <left style="thin">
        <color indexed="17"/>
      </left>
      <right style="thin">
        <color rgb="FF008000"/>
      </right>
      <top/>
      <bottom style="medium">
        <color indexed="17"/>
      </bottom>
      <diagonal/>
    </border>
  </borders>
  <cellStyleXfs count="10">
    <xf numFmtId="0" fontId="0" fillId="2" borderId="0"/>
    <xf numFmtId="0" fontId="7" fillId="2" borderId="0"/>
    <xf numFmtId="0" fontId="13" fillId="0" borderId="0"/>
    <xf numFmtId="0" fontId="9" fillId="0" borderId="0"/>
    <xf numFmtId="0" fontId="9" fillId="0" borderId="0"/>
    <xf numFmtId="0" fontId="1" fillId="0" borderId="0"/>
    <xf numFmtId="43" fontId="2" fillId="0" borderId="0" applyFont="0" applyFill="0" applyBorder="0" applyAlignment="0" applyProtection="0"/>
    <xf numFmtId="0" fontId="9" fillId="0" borderId="0"/>
    <xf numFmtId="0" fontId="9" fillId="0" borderId="0"/>
    <xf numFmtId="0" fontId="7" fillId="2" borderId="0"/>
  </cellStyleXfs>
  <cellXfs count="338">
    <xf numFmtId="0" fontId="0" fillId="2" borderId="0" xfId="0"/>
    <xf numFmtId="0" fontId="3" fillId="2" borderId="0" xfId="0" applyFont="1"/>
    <xf numFmtId="0" fontId="0" fillId="2" borderId="0" xfId="0" applyBorder="1"/>
    <xf numFmtId="0" fontId="0" fillId="2" borderId="0" xfId="0" applyBorder="1" applyAlignment="1">
      <alignment horizontal="center"/>
    </xf>
    <xf numFmtId="0" fontId="0" fillId="2" borderId="0" xfId="0" applyBorder="1" applyAlignment="1">
      <alignment horizontal="center" vertical="center" wrapText="1"/>
    </xf>
    <xf numFmtId="164" fontId="0" fillId="2" borderId="0" xfId="0" applyNumberFormat="1" applyBorder="1"/>
    <xf numFmtId="0" fontId="4" fillId="2" borderId="0" xfId="0" applyFont="1" applyAlignment="1"/>
    <xf numFmtId="0" fontId="5" fillId="2" borderId="0" xfId="0" applyFont="1" applyAlignment="1">
      <alignment vertical="center" wrapText="1"/>
    </xf>
    <xf numFmtId="164" fontId="0" fillId="2" borderId="0" xfId="0" applyNumberFormat="1" applyBorder="1" applyAlignment="1">
      <alignment horizontal="right"/>
    </xf>
    <xf numFmtId="0" fontId="5" fillId="2" borderId="0" xfId="0" applyFont="1" applyAlignment="1"/>
    <xf numFmtId="0" fontId="7" fillId="2" borderId="0" xfId="0" applyFont="1"/>
    <xf numFmtId="0" fontId="3" fillId="2" borderId="0" xfId="0" applyFont="1" applyBorder="1" applyAlignment="1">
      <alignment horizontal="left" vertical="top" wrapText="1"/>
    </xf>
    <xf numFmtId="0" fontId="11" fillId="2" borderId="0" xfId="0" applyFont="1" applyBorder="1" applyAlignment="1">
      <alignment horizontal="left" vertical="top" wrapText="1"/>
    </xf>
    <xf numFmtId="0" fontId="12" fillId="2" borderId="0" xfId="0" applyFont="1" applyBorder="1" applyAlignment="1">
      <alignment horizontal="left" vertical="top" wrapText="1"/>
    </xf>
    <xf numFmtId="0" fontId="12" fillId="2" borderId="0" xfId="0" applyFont="1" applyBorder="1" applyAlignment="1">
      <alignment horizontal="center" wrapText="1"/>
    </xf>
    <xf numFmtId="0" fontId="11" fillId="2" borderId="0" xfId="0" applyFont="1" applyBorder="1" applyAlignment="1">
      <alignment horizontal="center" wrapText="1"/>
    </xf>
    <xf numFmtId="0" fontId="7" fillId="2" borderId="0" xfId="0" applyFont="1" applyBorder="1"/>
    <xf numFmtId="0" fontId="0" fillId="2" borderId="1" xfId="0" applyBorder="1"/>
    <xf numFmtId="166" fontId="7" fillId="2" borderId="3" xfId="0" applyNumberFormat="1" applyFont="1" applyFill="1" applyBorder="1" applyAlignment="1" applyProtection="1">
      <alignment horizontal="right"/>
    </xf>
    <xf numFmtId="166" fontId="7" fillId="2" borderId="4" xfId="0" applyNumberFormat="1" applyFont="1" applyFill="1" applyBorder="1" applyAlignment="1" applyProtection="1">
      <alignment horizontal="right"/>
    </xf>
    <xf numFmtId="166" fontId="7" fillId="2" borderId="6" xfId="0" applyNumberFormat="1" applyFont="1" applyFill="1" applyBorder="1" applyAlignment="1" applyProtection="1">
      <alignment horizontal="right"/>
    </xf>
    <xf numFmtId="166" fontId="7" fillId="2" borderId="7" xfId="0" applyNumberFormat="1" applyFont="1" applyFill="1" applyBorder="1" applyAlignment="1" applyProtection="1">
      <alignment horizontal="right"/>
    </xf>
    <xf numFmtId="166" fontId="7" fillId="2" borderId="9" xfId="0" applyNumberFormat="1" applyFont="1" applyFill="1" applyBorder="1" applyAlignment="1" applyProtection="1">
      <alignment horizontal="right"/>
    </xf>
    <xf numFmtId="167" fontId="7" fillId="2" borderId="3" xfId="0" applyNumberFormat="1" applyFont="1" applyFill="1" applyBorder="1" applyAlignment="1" applyProtection="1">
      <alignment horizontal="right"/>
    </xf>
    <xf numFmtId="167" fontId="7" fillId="2" borderId="4" xfId="0" applyNumberFormat="1" applyFont="1" applyFill="1" applyBorder="1" applyAlignment="1" applyProtection="1">
      <alignment horizontal="right"/>
    </xf>
    <xf numFmtId="167" fontId="7" fillId="2" borderId="6" xfId="0" applyNumberFormat="1" applyFont="1" applyFill="1" applyBorder="1" applyAlignment="1" applyProtection="1">
      <alignment horizontal="right"/>
    </xf>
    <xf numFmtId="167" fontId="7" fillId="2" borderId="7" xfId="0" applyNumberFormat="1" applyFont="1" applyFill="1" applyBorder="1" applyAlignment="1" applyProtection="1">
      <alignment horizontal="right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0" fontId="5" fillId="2" borderId="1" xfId="0" applyFont="1" applyBorder="1" applyAlignment="1">
      <alignment vertical="center" wrapText="1"/>
    </xf>
    <xf numFmtId="0" fontId="0" fillId="3" borderId="13" xfId="0" applyFill="1" applyBorder="1" applyAlignment="1">
      <alignment horizontal="center" vertical="center" wrapText="1"/>
    </xf>
    <xf numFmtId="168" fontId="7" fillId="2" borderId="3" xfId="0" applyNumberFormat="1" applyFont="1" applyFill="1" applyBorder="1" applyAlignment="1" applyProtection="1">
      <alignment horizontal="right"/>
    </xf>
    <xf numFmtId="168" fontId="7" fillId="2" borderId="4" xfId="0" applyNumberFormat="1" applyFont="1" applyFill="1" applyBorder="1" applyAlignment="1" applyProtection="1">
      <alignment horizontal="right"/>
    </xf>
    <xf numFmtId="168" fontId="7" fillId="2" borderId="6" xfId="0" applyNumberFormat="1" applyFont="1" applyFill="1" applyBorder="1" applyAlignment="1" applyProtection="1">
      <alignment horizontal="right"/>
    </xf>
    <xf numFmtId="168" fontId="7" fillId="2" borderId="7" xfId="0" applyNumberFormat="1" applyFont="1" applyFill="1" applyBorder="1" applyAlignment="1" applyProtection="1">
      <alignment horizontal="right"/>
    </xf>
    <xf numFmtId="168" fontId="7" fillId="2" borderId="10" xfId="0" applyNumberFormat="1" applyFont="1" applyFill="1" applyBorder="1" applyAlignment="1" applyProtection="1">
      <alignment horizontal="right"/>
    </xf>
    <xf numFmtId="0" fontId="7" fillId="2" borderId="2" xfId="2" applyFont="1" applyFill="1" applyBorder="1" applyProtection="1"/>
    <xf numFmtId="0" fontId="7" fillId="2" borderId="5" xfId="2" applyFont="1" applyFill="1" applyBorder="1" applyProtection="1"/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12" fillId="2" borderId="5" xfId="0" applyFont="1" applyBorder="1" applyAlignment="1">
      <alignment horizontal="left" vertical="top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0" xfId="0" applyBorder="1" applyAlignment="1"/>
    <xf numFmtId="166" fontId="7" fillId="2" borderId="0" xfId="0" applyNumberFormat="1" applyFont="1" applyFill="1" applyBorder="1" applyAlignment="1" applyProtection="1">
      <alignment horizontal="right"/>
    </xf>
    <xf numFmtId="0" fontId="7" fillId="2" borderId="2" xfId="0" applyFont="1" applyBorder="1" applyAlignment="1">
      <alignment horizontal="left"/>
    </xf>
    <xf numFmtId="0" fontId="7" fillId="2" borderId="6" xfId="0" applyFont="1" applyBorder="1" applyAlignment="1">
      <alignment horizontal="left"/>
    </xf>
    <xf numFmtId="0" fontId="7" fillId="2" borderId="5" xfId="0" applyFont="1" applyBorder="1" applyAlignment="1">
      <alignment horizontal="left"/>
    </xf>
    <xf numFmtId="166" fontId="7" fillId="2" borderId="5" xfId="0" applyNumberFormat="1" applyFont="1" applyFill="1" applyBorder="1" applyAlignment="1" applyProtection="1">
      <alignment horizontal="right"/>
    </xf>
    <xf numFmtId="0" fontId="7" fillId="2" borderId="8" xfId="0" applyFont="1" applyBorder="1" applyAlignment="1">
      <alignment horizontal="left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7" fillId="2" borderId="2" xfId="0" applyFont="1" applyBorder="1" applyAlignment="1">
      <alignment horizontal="left" wrapText="1"/>
    </xf>
    <xf numFmtId="0" fontId="7" fillId="2" borderId="5" xfId="0" applyFont="1" applyBorder="1" applyAlignment="1">
      <alignment horizontal="left" wrapText="1"/>
    </xf>
    <xf numFmtId="0" fontId="7" fillId="2" borderId="8" xfId="0" applyFont="1" applyBorder="1" applyAlignment="1">
      <alignment horizontal="left" wrapText="1"/>
    </xf>
    <xf numFmtId="168" fontId="7" fillId="2" borderId="9" xfId="0" applyNumberFormat="1" applyFont="1" applyFill="1" applyBorder="1" applyAlignment="1" applyProtection="1">
      <alignment horizontal="right"/>
    </xf>
    <xf numFmtId="167" fontId="3" fillId="4" borderId="9" xfId="0" applyNumberFormat="1" applyFont="1" applyFill="1" applyBorder="1" applyAlignment="1" applyProtection="1">
      <alignment horizontal="right"/>
    </xf>
    <xf numFmtId="168" fontId="3" fillId="4" borderId="9" xfId="0" applyNumberFormat="1" applyFont="1" applyFill="1" applyBorder="1" applyAlignment="1" applyProtection="1">
      <alignment horizontal="right"/>
    </xf>
    <xf numFmtId="168" fontId="3" fillId="4" borderId="10" xfId="0" applyNumberFormat="1" applyFont="1" applyFill="1" applyBorder="1" applyAlignment="1" applyProtection="1">
      <alignment horizontal="right"/>
    </xf>
    <xf numFmtId="167" fontId="3" fillId="3" borderId="6" xfId="0" applyNumberFormat="1" applyFont="1" applyFill="1" applyBorder="1" applyAlignment="1" applyProtection="1">
      <alignment horizontal="right"/>
    </xf>
    <xf numFmtId="167" fontId="3" fillId="3" borderId="7" xfId="0" applyNumberFormat="1" applyFont="1" applyFill="1" applyBorder="1" applyAlignment="1" applyProtection="1">
      <alignment horizontal="right"/>
    </xf>
    <xf numFmtId="167" fontId="7" fillId="2" borderId="6" xfId="0" quotePrefix="1" applyNumberFormat="1" applyFont="1" applyFill="1" applyBorder="1" applyAlignment="1" applyProtection="1">
      <alignment horizontal="right"/>
    </xf>
    <xf numFmtId="167" fontId="7" fillId="2" borderId="7" xfId="0" quotePrefix="1" applyNumberFormat="1" applyFont="1" applyFill="1" applyBorder="1" applyAlignment="1" applyProtection="1">
      <alignment horizontal="right"/>
    </xf>
    <xf numFmtId="167" fontId="0" fillId="2" borderId="6" xfId="0" applyNumberFormat="1" applyFill="1" applyBorder="1" applyAlignment="1" applyProtection="1">
      <alignment horizontal="right"/>
    </xf>
    <xf numFmtId="0" fontId="7" fillId="2" borderId="2" xfId="0" applyFont="1" applyBorder="1"/>
    <xf numFmtId="0" fontId="7" fillId="2" borderId="5" xfId="0" applyFont="1" applyBorder="1"/>
    <xf numFmtId="164" fontId="7" fillId="2" borderId="7" xfId="0" applyNumberFormat="1" applyFont="1" applyFill="1" applyBorder="1" applyAlignment="1" applyProtection="1">
      <alignment horizontal="right" indent="1"/>
    </xf>
    <xf numFmtId="164" fontId="7" fillId="2" borderId="10" xfId="0" applyNumberFormat="1" applyFont="1" applyFill="1" applyBorder="1" applyAlignment="1" applyProtection="1">
      <alignment horizontal="right" indent="1"/>
    </xf>
    <xf numFmtId="1" fontId="0" fillId="2" borderId="5" xfId="0" applyNumberFormat="1" applyBorder="1" applyAlignment="1">
      <alignment horizontal="left" indent="1"/>
    </xf>
    <xf numFmtId="1" fontId="0" fillId="2" borderId="8" xfId="0" applyNumberFormat="1" applyBorder="1" applyAlignment="1">
      <alignment horizontal="left" indent="1"/>
    </xf>
    <xf numFmtId="0" fontId="3" fillId="4" borderId="8" xfId="0" applyFont="1" applyFill="1" applyBorder="1"/>
    <xf numFmtId="167" fontId="3" fillId="4" borderId="10" xfId="0" applyNumberFormat="1" applyFont="1" applyFill="1" applyBorder="1" applyAlignment="1" applyProtection="1">
      <alignment horizontal="right"/>
    </xf>
    <xf numFmtId="0" fontId="3" fillId="4" borderId="8" xfId="2" applyFont="1" applyFill="1" applyBorder="1" applyAlignment="1" applyProtection="1"/>
    <xf numFmtId="166" fontId="3" fillId="4" borderId="9" xfId="0" applyNumberFormat="1" applyFont="1" applyFill="1" applyBorder="1" applyAlignment="1" applyProtection="1">
      <alignment horizontal="right"/>
    </xf>
    <xf numFmtId="166" fontId="3" fillId="4" borderId="10" xfId="0" applyNumberFormat="1" applyFont="1" applyFill="1" applyBorder="1" applyAlignment="1" applyProtection="1">
      <alignment horizontal="right"/>
    </xf>
    <xf numFmtId="0" fontId="3" fillId="4" borderId="8" xfId="2" applyFont="1" applyFill="1" applyBorder="1" applyAlignment="1" applyProtection="1">
      <alignment horizontal="left"/>
    </xf>
    <xf numFmtId="0" fontId="0" fillId="2" borderId="0" xfId="0" applyAlignment="1">
      <alignment vertical="center"/>
    </xf>
    <xf numFmtId="0" fontId="7" fillId="2" borderId="5" xfId="0" applyFont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9" fontId="7" fillId="2" borderId="6" xfId="0" applyNumberFormat="1" applyFont="1" applyFill="1" applyBorder="1" applyAlignment="1" applyProtection="1">
      <alignment horizontal="right" indent="1"/>
    </xf>
    <xf numFmtId="9" fontId="7" fillId="2" borderId="7" xfId="0" applyNumberFormat="1" applyFont="1" applyFill="1" applyBorder="1" applyAlignment="1" applyProtection="1">
      <alignment horizontal="right" indent="1"/>
    </xf>
    <xf numFmtId="10" fontId="3" fillId="4" borderId="9" xfId="0" applyNumberFormat="1" applyFont="1" applyFill="1" applyBorder="1" applyAlignment="1" applyProtection="1">
      <alignment horizontal="right" indent="1"/>
    </xf>
    <xf numFmtId="10" fontId="3" fillId="4" borderId="10" xfId="0" applyNumberFormat="1" applyFont="1" applyFill="1" applyBorder="1" applyAlignment="1" applyProtection="1">
      <alignment horizontal="right" indent="1"/>
    </xf>
    <xf numFmtId="0" fontId="7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168" fontId="7" fillId="2" borderId="3" xfId="1" applyNumberFormat="1" applyFont="1" applyFill="1" applyBorder="1" applyAlignment="1" applyProtection="1">
      <alignment horizontal="right"/>
    </xf>
    <xf numFmtId="168" fontId="7" fillId="2" borderId="4" xfId="1" applyNumberFormat="1" applyFont="1" applyFill="1" applyBorder="1" applyAlignment="1" applyProtection="1">
      <alignment horizontal="right"/>
    </xf>
    <xf numFmtId="168" fontId="7" fillId="2" borderId="6" xfId="1" applyNumberFormat="1" applyFont="1" applyFill="1" applyBorder="1" applyAlignment="1" applyProtection="1">
      <alignment horizontal="right"/>
    </xf>
    <xf numFmtId="168" fontId="7" fillId="2" borderId="7" xfId="1" applyNumberFormat="1" applyFont="1" applyFill="1" applyBorder="1" applyAlignment="1" applyProtection="1">
      <alignment horizontal="right"/>
    </xf>
    <xf numFmtId="168" fontId="7" fillId="5" borderId="6" xfId="1" applyNumberFormat="1" applyFont="1" applyFill="1" applyBorder="1" applyAlignment="1" applyProtection="1">
      <alignment horizontal="right"/>
    </xf>
    <xf numFmtId="168" fontId="7" fillId="5" borderId="7" xfId="1" applyNumberFormat="1" applyFont="1" applyFill="1" applyBorder="1" applyAlignment="1" applyProtection="1">
      <alignment horizontal="right"/>
    </xf>
    <xf numFmtId="168" fontId="7" fillId="2" borderId="9" xfId="1" applyNumberFormat="1" applyFont="1" applyFill="1" applyBorder="1" applyAlignment="1" applyProtection="1">
      <alignment horizontal="right"/>
    </xf>
    <xf numFmtId="168" fontId="7" fillId="2" borderId="10" xfId="1" applyNumberFormat="1" applyFont="1" applyFill="1" applyBorder="1" applyAlignment="1" applyProtection="1">
      <alignment horizontal="right"/>
    </xf>
    <xf numFmtId="165" fontId="7" fillId="2" borderId="2" xfId="1" applyNumberFormat="1" applyFont="1" applyBorder="1" applyAlignment="1">
      <alignment horizontal="left" indent="1"/>
    </xf>
    <xf numFmtId="165" fontId="7" fillId="2" borderId="5" xfId="1" applyNumberFormat="1" applyFont="1" applyBorder="1" applyAlignment="1">
      <alignment horizontal="left" indent="1"/>
    </xf>
    <xf numFmtId="165" fontId="7" fillId="2" borderId="8" xfId="1" applyNumberFormat="1" applyFont="1" applyBorder="1" applyAlignment="1">
      <alignment horizontal="left" indent="1"/>
    </xf>
    <xf numFmtId="165" fontId="7" fillId="2" borderId="3" xfId="1" applyNumberFormat="1" applyFont="1" applyBorder="1" applyAlignment="1">
      <alignment horizontal="left" indent="1"/>
    </xf>
    <xf numFmtId="165" fontId="7" fillId="2" borderId="6" xfId="1" applyNumberFormat="1" applyFont="1" applyBorder="1" applyAlignment="1">
      <alignment horizontal="left" indent="1"/>
    </xf>
    <xf numFmtId="165" fontId="7" fillId="2" borderId="9" xfId="1" applyNumberFormat="1" applyFont="1" applyBorder="1" applyAlignment="1">
      <alignment horizontal="left" indent="1"/>
    </xf>
    <xf numFmtId="0" fontId="3" fillId="3" borderId="5" xfId="0" applyFont="1" applyFill="1" applyBorder="1" applyAlignment="1">
      <alignment horizontal="left" wrapText="1"/>
    </xf>
    <xf numFmtId="2" fontId="0" fillId="3" borderId="13" xfId="0" applyNumberFormat="1" applyFill="1" applyBorder="1" applyAlignment="1">
      <alignment horizontal="center" vertical="center"/>
    </xf>
    <xf numFmtId="2" fontId="0" fillId="3" borderId="14" xfId="0" applyNumberFormat="1" applyFill="1" applyBorder="1" applyAlignment="1">
      <alignment horizontal="center" vertical="center"/>
    </xf>
    <xf numFmtId="2" fontId="0" fillId="3" borderId="15" xfId="0" applyNumberFormat="1" applyFill="1" applyBorder="1" applyAlignment="1">
      <alignment horizontal="center" vertical="center"/>
    </xf>
    <xf numFmtId="0" fontId="7" fillId="2" borderId="3" xfId="0" applyFont="1" applyBorder="1" applyAlignment="1">
      <alignment horizontal="left"/>
    </xf>
    <xf numFmtId="0" fontId="7" fillId="2" borderId="18" xfId="0" applyFont="1" applyBorder="1" applyAlignment="1">
      <alignment horizontal="left"/>
    </xf>
    <xf numFmtId="166" fontId="7" fillId="2" borderId="19" xfId="0" applyNumberFormat="1" applyFont="1" applyFill="1" applyBorder="1" applyAlignment="1" applyProtection="1">
      <alignment horizontal="right"/>
    </xf>
    <xf numFmtId="166" fontId="16" fillId="2" borderId="4" xfId="0" applyNumberFormat="1" applyFont="1" applyFill="1" applyBorder="1" applyAlignment="1" applyProtection="1">
      <alignment horizontal="right"/>
    </xf>
    <xf numFmtId="0" fontId="7" fillId="2" borderId="0" xfId="0" applyFont="1" applyBorder="1" applyAlignment="1">
      <alignment vertical="top" wrapText="1"/>
    </xf>
    <xf numFmtId="0" fontId="12" fillId="2" borderId="2" xfId="0" applyFont="1" applyBorder="1" applyAlignment="1">
      <alignment horizontal="left"/>
    </xf>
    <xf numFmtId="0" fontId="12" fillId="2" borderId="5" xfId="0" applyFont="1" applyBorder="1" applyAlignment="1">
      <alignment horizontal="left"/>
    </xf>
    <xf numFmtId="0" fontId="7" fillId="3" borderId="8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top" wrapText="1"/>
    </xf>
    <xf numFmtId="0" fontId="0" fillId="2" borderId="20" xfId="0" applyBorder="1" applyAlignment="1"/>
    <xf numFmtId="0" fontId="15" fillId="2" borderId="0" xfId="0" applyFont="1" applyAlignment="1"/>
    <xf numFmtId="0" fontId="0" fillId="2" borderId="0" xfId="0" applyAlignment="1"/>
    <xf numFmtId="169" fontId="7" fillId="2" borderId="3" xfId="0" applyNumberFormat="1" applyFont="1" applyFill="1" applyBorder="1" applyAlignment="1" applyProtection="1">
      <alignment horizontal="right" indent="1"/>
    </xf>
    <xf numFmtId="169" fontId="7" fillId="2" borderId="4" xfId="0" applyNumberFormat="1" applyFont="1" applyFill="1" applyBorder="1" applyAlignment="1" applyProtection="1">
      <alignment horizontal="right" indent="1"/>
    </xf>
    <xf numFmtId="169" fontId="7" fillId="2" borderId="6" xfId="0" applyNumberFormat="1" applyFont="1" applyFill="1" applyBorder="1" applyAlignment="1" applyProtection="1">
      <alignment horizontal="right" indent="1"/>
    </xf>
    <xf numFmtId="169" fontId="7" fillId="2" borderId="7" xfId="0" applyNumberFormat="1" applyFont="1" applyFill="1" applyBorder="1" applyAlignment="1" applyProtection="1">
      <alignment horizontal="right" indent="1"/>
    </xf>
    <xf numFmtId="169" fontId="3" fillId="4" borderId="9" xfId="0" applyNumberFormat="1" applyFont="1" applyFill="1" applyBorder="1" applyAlignment="1" applyProtection="1">
      <alignment horizontal="right" indent="1"/>
    </xf>
    <xf numFmtId="169" fontId="3" fillId="4" borderId="10" xfId="0" applyNumberFormat="1" applyFont="1" applyFill="1" applyBorder="1" applyAlignment="1" applyProtection="1">
      <alignment horizontal="right" indent="1"/>
    </xf>
    <xf numFmtId="0" fontId="11" fillId="4" borderId="8" xfId="0" applyFont="1" applyFill="1" applyBorder="1" applyAlignment="1">
      <alignment horizontal="left" indent="2"/>
    </xf>
    <xf numFmtId="0" fontId="7" fillId="2" borderId="5" xfId="0" applyFont="1" applyBorder="1" applyAlignment="1">
      <alignment horizontal="left" vertical="center" wrapText="1"/>
    </xf>
    <xf numFmtId="167" fontId="7" fillId="2" borderId="6" xfId="0" applyNumberFormat="1" applyFont="1" applyFill="1" applyBorder="1" applyAlignment="1" applyProtection="1">
      <alignment horizontal="right" vertical="center"/>
    </xf>
    <xf numFmtId="167" fontId="7" fillId="2" borderId="7" xfId="0" applyNumberFormat="1" applyFont="1" applyFill="1" applyBorder="1" applyAlignment="1" applyProtection="1">
      <alignment horizontal="right" vertical="center"/>
    </xf>
    <xf numFmtId="0" fontId="3" fillId="4" borderId="5" xfId="0" applyFont="1" applyFill="1" applyBorder="1" applyAlignment="1">
      <alignment horizontal="left" vertical="center" wrapText="1"/>
    </xf>
    <xf numFmtId="167" fontId="3" fillId="4" borderId="6" xfId="0" applyNumberFormat="1" applyFont="1" applyFill="1" applyBorder="1" applyAlignment="1" applyProtection="1">
      <alignment horizontal="right" vertical="center"/>
    </xf>
    <xf numFmtId="167" fontId="3" fillId="4" borderId="7" xfId="0" applyNumberFormat="1" applyFont="1" applyFill="1" applyBorder="1" applyAlignment="1" applyProtection="1">
      <alignment horizontal="right" vertical="center"/>
    </xf>
    <xf numFmtId="0" fontId="7" fillId="2" borderId="2" xfId="0" applyFont="1" applyBorder="1" applyAlignment="1">
      <alignment horizontal="left" indent="1"/>
    </xf>
    <xf numFmtId="0" fontId="7" fillId="2" borderId="5" xfId="0" applyFont="1" applyBorder="1" applyAlignment="1">
      <alignment horizontal="left" vertical="top" indent="1"/>
    </xf>
    <xf numFmtId="0" fontId="7" fillId="2" borderId="2" xfId="0" applyFont="1" applyBorder="1" applyAlignment="1">
      <alignment horizontal="left" wrapText="1" indent="1"/>
    </xf>
    <xf numFmtId="0" fontId="7" fillId="2" borderId="5" xfId="0" applyFont="1" applyBorder="1" applyAlignment="1">
      <alignment horizontal="left" vertical="center" wrapText="1" indent="1"/>
    </xf>
    <xf numFmtId="166" fontId="17" fillId="2" borderId="4" xfId="0" applyNumberFormat="1" applyFont="1" applyFill="1" applyBorder="1" applyAlignment="1" applyProtection="1">
      <alignment horizontal="right"/>
    </xf>
    <xf numFmtId="166" fontId="17" fillId="2" borderId="7" xfId="0" applyNumberFormat="1" applyFont="1" applyFill="1" applyBorder="1" applyAlignment="1" applyProtection="1">
      <alignment horizontal="right"/>
    </xf>
    <xf numFmtId="166" fontId="18" fillId="4" borderId="10" xfId="0" applyNumberFormat="1" applyFont="1" applyFill="1" applyBorder="1" applyAlignment="1" applyProtection="1">
      <alignment horizontal="right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9" fillId="2" borderId="0" xfId="0" applyFont="1" applyBorder="1"/>
    <xf numFmtId="0" fontId="20" fillId="2" borderId="0" xfId="0" applyFont="1" applyAlignment="1">
      <alignment vertical="center"/>
    </xf>
    <xf numFmtId="0" fontId="0" fillId="2" borderId="0" xfId="0" applyFont="1" applyAlignment="1">
      <alignment vertical="center"/>
    </xf>
    <xf numFmtId="0" fontId="21" fillId="6" borderId="26" xfId="4" applyFont="1" applyFill="1" applyBorder="1" applyAlignment="1">
      <alignment horizontal="center" vertical="center"/>
    </xf>
    <xf numFmtId="0" fontId="21" fillId="6" borderId="27" xfId="4" applyFont="1" applyFill="1" applyBorder="1" applyAlignment="1">
      <alignment horizontal="left" vertical="center"/>
    </xf>
    <xf numFmtId="0" fontId="21" fillId="6" borderId="29" xfId="4" applyFont="1" applyFill="1" applyBorder="1" applyAlignment="1">
      <alignment horizontal="center" vertical="center"/>
    </xf>
    <xf numFmtId="0" fontId="21" fillId="6" borderId="30" xfId="4" applyFont="1" applyFill="1" applyBorder="1" applyAlignment="1">
      <alignment horizontal="left" vertical="center"/>
    </xf>
    <xf numFmtId="0" fontId="21" fillId="6" borderId="32" xfId="4" applyFont="1" applyFill="1" applyBorder="1" applyAlignment="1">
      <alignment horizontal="center" vertical="center"/>
    </xf>
    <xf numFmtId="0" fontId="21" fillId="6" borderId="33" xfId="4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3" fontId="12" fillId="6" borderId="27" xfId="3" applyNumberFormat="1" applyFont="1" applyFill="1" applyBorder="1" applyAlignment="1">
      <alignment horizontal="center" vertical="center"/>
    </xf>
    <xf numFmtId="169" fontId="12" fillId="6" borderId="27" xfId="0" applyNumberFormat="1" applyFont="1" applyFill="1" applyBorder="1" applyAlignment="1">
      <alignment vertical="center"/>
    </xf>
    <xf numFmtId="169" fontId="12" fillId="6" borderId="28" xfId="0" applyNumberFormat="1" applyFont="1" applyFill="1" applyBorder="1" applyAlignment="1">
      <alignment vertical="center"/>
    </xf>
    <xf numFmtId="3" fontId="12" fillId="6" borderId="30" xfId="3" applyNumberFormat="1" applyFont="1" applyFill="1" applyBorder="1" applyAlignment="1">
      <alignment horizontal="center" vertical="center"/>
    </xf>
    <xf numFmtId="169" fontId="12" fillId="6" borderId="30" xfId="0" applyNumberFormat="1" applyFont="1" applyFill="1" applyBorder="1" applyAlignment="1">
      <alignment vertical="center"/>
    </xf>
    <xf numFmtId="169" fontId="12" fillId="6" borderId="31" xfId="0" applyNumberFormat="1" applyFont="1" applyFill="1" applyBorder="1" applyAlignment="1">
      <alignment vertical="center"/>
    </xf>
    <xf numFmtId="3" fontId="12" fillId="6" borderId="33" xfId="3" applyNumberFormat="1" applyFont="1" applyFill="1" applyBorder="1" applyAlignment="1">
      <alignment horizontal="center" vertical="center"/>
    </xf>
    <xf numFmtId="169" fontId="12" fillId="6" borderId="33" xfId="0" applyNumberFormat="1" applyFont="1" applyFill="1" applyBorder="1" applyAlignment="1">
      <alignment vertical="center"/>
    </xf>
    <xf numFmtId="169" fontId="12" fillId="6" borderId="34" xfId="0" applyNumberFormat="1" applyFont="1" applyFill="1" applyBorder="1" applyAlignment="1">
      <alignment vertical="center"/>
    </xf>
    <xf numFmtId="0" fontId="5" fillId="2" borderId="0" xfId="0" applyFont="1" applyAlignment="1">
      <alignment horizontal="center" vertical="center" wrapText="1"/>
    </xf>
    <xf numFmtId="166" fontId="18" fillId="4" borderId="40" xfId="0" applyNumberFormat="1" applyFont="1" applyFill="1" applyBorder="1" applyAlignment="1" applyProtection="1">
      <alignment horizontal="right"/>
    </xf>
    <xf numFmtId="166" fontId="17" fillId="2" borderId="41" xfId="0" applyNumberFormat="1" applyFont="1" applyFill="1" applyBorder="1" applyAlignment="1" applyProtection="1">
      <alignment horizontal="right"/>
    </xf>
    <xf numFmtId="166" fontId="17" fillId="2" borderId="42" xfId="0" applyNumberFormat="1" applyFont="1" applyFill="1" applyBorder="1" applyAlignment="1" applyProtection="1">
      <alignment horizontal="right"/>
    </xf>
    <xf numFmtId="0" fontId="0" fillId="3" borderId="40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7" fillId="2" borderId="0" xfId="2" applyFont="1" applyFill="1" applyBorder="1" applyProtection="1"/>
    <xf numFmtId="170" fontId="0" fillId="2" borderId="0" xfId="6" applyNumberFormat="1" applyFont="1" applyFill="1" applyBorder="1"/>
    <xf numFmtId="166" fontId="3" fillId="4" borderId="40" xfId="0" applyNumberFormat="1" applyFont="1" applyFill="1" applyBorder="1" applyAlignment="1" applyProtection="1">
      <alignment horizontal="right"/>
    </xf>
    <xf numFmtId="166" fontId="7" fillId="2" borderId="41" xfId="0" applyNumberFormat="1" applyFont="1" applyFill="1" applyBorder="1" applyAlignment="1" applyProtection="1">
      <alignment horizontal="right"/>
    </xf>
    <xf numFmtId="166" fontId="7" fillId="2" borderId="42" xfId="0" applyNumberFormat="1" applyFont="1" applyFill="1" applyBorder="1" applyAlignment="1" applyProtection="1">
      <alignment horizontal="right"/>
    </xf>
    <xf numFmtId="0" fontId="0" fillId="2" borderId="0" xfId="0" applyBorder="1" applyAlignment="1">
      <alignment horizontal="center" vertical="center"/>
    </xf>
    <xf numFmtId="0" fontId="0" fillId="2" borderId="2" xfId="0" applyBorder="1" applyAlignment="1">
      <alignment horizontal="left"/>
    </xf>
    <xf numFmtId="0" fontId="0" fillId="2" borderId="5" xfId="0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2" borderId="8" xfId="0" applyBorder="1" applyAlignment="1">
      <alignment horizontal="left"/>
    </xf>
    <xf numFmtId="167" fontId="7" fillId="2" borderId="9" xfId="0" applyNumberFormat="1" applyFont="1" applyFill="1" applyBorder="1" applyAlignment="1" applyProtection="1">
      <alignment horizontal="right"/>
    </xf>
    <xf numFmtId="167" fontId="7" fillId="2" borderId="10" xfId="0" applyNumberFormat="1" applyFont="1" applyFill="1" applyBorder="1" applyAlignment="1" applyProtection="1">
      <alignment horizontal="right"/>
    </xf>
    <xf numFmtId="0" fontId="7" fillId="2" borderId="5" xfId="0" applyFont="1" applyBorder="1" applyAlignment="1">
      <alignment horizontal="left" vertical="top" wrapText="1"/>
    </xf>
    <xf numFmtId="168" fontId="22" fillId="2" borderId="6" xfId="0" applyNumberFormat="1" applyFont="1" applyFill="1" applyBorder="1" applyAlignment="1" applyProtection="1">
      <alignment horizontal="center"/>
    </xf>
    <xf numFmtId="0" fontId="3" fillId="3" borderId="8" xfId="0" applyFont="1" applyFill="1" applyBorder="1" applyAlignment="1">
      <alignment horizontal="left" wrapText="1"/>
    </xf>
    <xf numFmtId="0" fontId="5" fillId="2" borderId="0" xfId="0" applyFont="1" applyAlignment="1">
      <alignment horizontal="center"/>
    </xf>
    <xf numFmtId="0" fontId="5" fillId="2" borderId="0" xfId="0" applyFont="1" applyAlignment="1">
      <alignment horizontal="center" vertical="center" wrapText="1"/>
    </xf>
    <xf numFmtId="0" fontId="5" fillId="2" borderId="0" xfId="0" applyFont="1" applyBorder="1" applyAlignment="1">
      <alignment vertical="center" wrapText="1"/>
    </xf>
    <xf numFmtId="170" fontId="3" fillId="4" borderId="1" xfId="6" applyNumberFormat="1" applyFont="1" applyFill="1" applyBorder="1" applyProtection="1"/>
    <xf numFmtId="0" fontId="0" fillId="2" borderId="48" xfId="0" applyBorder="1"/>
    <xf numFmtId="170" fontId="3" fillId="4" borderId="48" xfId="6" applyNumberFormat="1" applyFont="1" applyFill="1" applyBorder="1" applyAlignment="1" applyProtection="1">
      <alignment horizontal="right"/>
    </xf>
    <xf numFmtId="0" fontId="7" fillId="2" borderId="51" xfId="2" applyFont="1" applyFill="1" applyBorder="1" applyProtection="1"/>
    <xf numFmtId="0" fontId="7" fillId="2" borderId="49" xfId="2" applyFont="1" applyFill="1" applyBorder="1" applyProtection="1"/>
    <xf numFmtId="0" fontId="3" fillId="4" borderId="52" xfId="2" applyFont="1" applyFill="1" applyBorder="1" applyAlignment="1" applyProtection="1">
      <alignment horizontal="left"/>
    </xf>
    <xf numFmtId="0" fontId="0" fillId="2" borderId="56" xfId="0" applyBorder="1"/>
    <xf numFmtId="0" fontId="0" fillId="3" borderId="8" xfId="0" applyFill="1" applyBorder="1" applyAlignment="1">
      <alignment horizontal="center" vertical="center" wrapText="1"/>
    </xf>
    <xf numFmtId="0" fontId="0" fillId="3" borderId="61" xfId="0" applyFill="1" applyBorder="1" applyAlignment="1">
      <alignment horizontal="center" vertical="center" wrapText="1"/>
    </xf>
    <xf numFmtId="0" fontId="0" fillId="3" borderId="62" xfId="0" applyFill="1" applyBorder="1" applyAlignment="1">
      <alignment horizontal="center" vertical="center" wrapText="1"/>
    </xf>
    <xf numFmtId="0" fontId="0" fillId="3" borderId="60" xfId="0" applyFill="1" applyBorder="1" applyAlignment="1">
      <alignment horizontal="center" vertical="center" wrapText="1"/>
    </xf>
    <xf numFmtId="0" fontId="0" fillId="3" borderId="65" xfId="0" applyFill="1" applyBorder="1" applyAlignment="1">
      <alignment horizontal="center" vertical="center"/>
    </xf>
    <xf numFmtId="0" fontId="3" fillId="4" borderId="59" xfId="2" applyFont="1" applyFill="1" applyBorder="1" applyProtection="1"/>
    <xf numFmtId="0" fontId="0" fillId="3" borderId="66" xfId="0" applyFill="1" applyBorder="1" applyAlignment="1">
      <alignment horizontal="center" vertical="center"/>
    </xf>
    <xf numFmtId="170" fontId="0" fillId="2" borderId="67" xfId="6" applyNumberFormat="1" applyFont="1" applyFill="1" applyBorder="1"/>
    <xf numFmtId="170" fontId="0" fillId="2" borderId="30" xfId="6" applyNumberFormat="1" applyFont="1" applyFill="1" applyBorder="1"/>
    <xf numFmtId="170" fontId="3" fillId="4" borderId="68" xfId="6" applyNumberFormat="1" applyFont="1" applyFill="1" applyBorder="1" applyProtection="1"/>
    <xf numFmtId="0" fontId="0" fillId="3" borderId="69" xfId="0" applyFill="1" applyBorder="1" applyAlignment="1">
      <alignment horizontal="center" vertical="center" wrapText="1"/>
    </xf>
    <xf numFmtId="0" fontId="0" fillId="3" borderId="71" xfId="0" applyFill="1" applyBorder="1" applyAlignment="1">
      <alignment horizontal="center" vertical="center" wrapText="1"/>
    </xf>
    <xf numFmtId="0" fontId="0" fillId="3" borderId="73" xfId="0" applyFill="1" applyBorder="1" applyAlignment="1">
      <alignment horizontal="center" vertical="center" wrapText="1"/>
    </xf>
    <xf numFmtId="0" fontId="0" fillId="3" borderId="72" xfId="0" applyFill="1" applyBorder="1" applyAlignment="1">
      <alignment horizontal="center" vertical="center" wrapText="1"/>
    </xf>
    <xf numFmtId="168" fontId="7" fillId="2" borderId="0" xfId="0" applyNumberFormat="1" applyFont="1" applyFill="1" applyBorder="1" applyAlignment="1" applyProtection="1">
      <alignment horizontal="right"/>
    </xf>
    <xf numFmtId="168" fontId="3" fillId="4" borderId="56" xfId="0" applyNumberFormat="1" applyFont="1" applyFill="1" applyBorder="1" applyAlignment="1" applyProtection="1">
      <alignment horizontal="right"/>
    </xf>
    <xf numFmtId="168" fontId="7" fillId="2" borderId="74" xfId="0" applyNumberFormat="1" applyFont="1" applyFill="1" applyBorder="1" applyAlignment="1" applyProtection="1">
      <alignment horizontal="right"/>
    </xf>
    <xf numFmtId="168" fontId="7" fillId="2" borderId="75" xfId="0" applyNumberFormat="1" applyFont="1" applyFill="1" applyBorder="1" applyAlignment="1" applyProtection="1">
      <alignment horizontal="right"/>
    </xf>
    <xf numFmtId="168" fontId="3" fillId="4" borderId="76" xfId="0" applyNumberFormat="1" applyFont="1" applyFill="1" applyBorder="1" applyAlignment="1" applyProtection="1">
      <alignment horizontal="right"/>
    </xf>
    <xf numFmtId="170" fontId="3" fillId="4" borderId="56" xfId="6" applyNumberFormat="1" applyFont="1" applyFill="1" applyBorder="1" applyAlignment="1" applyProtection="1">
      <alignment horizontal="right"/>
    </xf>
    <xf numFmtId="170" fontId="3" fillId="4" borderId="33" xfId="6" applyNumberFormat="1" applyFont="1" applyFill="1" applyBorder="1" applyAlignment="1" applyProtection="1">
      <alignment horizontal="right"/>
    </xf>
    <xf numFmtId="168" fontId="7" fillId="2" borderId="3" xfId="0" applyNumberFormat="1" applyFont="1" applyFill="1" applyBorder="1" applyAlignment="1" applyProtection="1">
      <alignment horizontal="center"/>
    </xf>
    <xf numFmtId="168" fontId="7" fillId="2" borderId="6" xfId="0" applyNumberFormat="1" applyFont="1" applyFill="1" applyBorder="1" applyAlignment="1" applyProtection="1">
      <alignment horizontal="center"/>
    </xf>
    <xf numFmtId="168" fontId="3" fillId="3" borderId="9" xfId="0" applyNumberFormat="1" applyFont="1" applyFill="1" applyBorder="1" applyAlignment="1" applyProtection="1">
      <alignment horizontal="center"/>
    </xf>
    <xf numFmtId="166" fontId="7" fillId="2" borderId="10" xfId="0" applyNumberFormat="1" applyFont="1" applyFill="1" applyBorder="1" applyAlignment="1" applyProtection="1">
      <alignment horizontal="right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23" fillId="8" borderId="5" xfId="7" applyFont="1" applyFill="1" applyBorder="1" applyAlignment="1">
      <alignment horizontal="left"/>
    </xf>
    <xf numFmtId="0" fontId="23" fillId="8" borderId="8" xfId="7" applyFont="1" applyFill="1" applyBorder="1" applyAlignment="1">
      <alignment horizontal="left"/>
    </xf>
    <xf numFmtId="0" fontId="7" fillId="2" borderId="0" xfId="0" applyFont="1" applyBorder="1" applyAlignment="1">
      <alignment horizontal="left" indent="5"/>
    </xf>
    <xf numFmtId="0" fontId="7" fillId="3" borderId="15" xfId="0" applyFont="1" applyFill="1" applyBorder="1" applyAlignment="1">
      <alignment horizontal="center" vertical="center" wrapText="1"/>
    </xf>
    <xf numFmtId="0" fontId="23" fillId="8" borderId="2" xfId="8" applyFont="1" applyFill="1" applyBorder="1" applyAlignment="1">
      <alignment horizontal="left"/>
    </xf>
    <xf numFmtId="0" fontId="23" fillId="8" borderId="5" xfId="8" applyFont="1" applyFill="1" applyBorder="1" applyAlignment="1">
      <alignment horizontal="left"/>
    </xf>
    <xf numFmtId="0" fontId="23" fillId="8" borderId="8" xfId="8" applyFont="1" applyFill="1" applyBorder="1" applyAlignment="1">
      <alignment horizontal="left"/>
    </xf>
    <xf numFmtId="0" fontId="23" fillId="8" borderId="0" xfId="8" applyFont="1" applyFill="1" applyBorder="1" applyAlignment="1">
      <alignment horizontal="left"/>
    </xf>
    <xf numFmtId="0" fontId="7" fillId="2" borderId="0" xfId="0" applyFont="1" applyBorder="1" applyAlignment="1">
      <alignment horizontal="left"/>
    </xf>
    <xf numFmtId="0" fontId="5" fillId="2" borderId="0" xfId="0" applyFont="1" applyAlignment="1">
      <alignment horizontal="center"/>
    </xf>
    <xf numFmtId="0" fontId="7" fillId="2" borderId="0" xfId="0" applyFont="1" applyBorder="1" applyAlignment="1">
      <alignment horizontal="left" vertical="top" wrapText="1"/>
    </xf>
    <xf numFmtId="0" fontId="5" fillId="2" borderId="0" xfId="0" applyFont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20" xfId="0" applyFont="1" applyBorder="1" applyAlignment="1">
      <alignment horizontal="left"/>
    </xf>
    <xf numFmtId="0" fontId="9" fillId="2" borderId="0" xfId="0" applyFont="1" applyBorder="1" applyAlignment="1">
      <alignment horizontal="left" wrapText="1"/>
    </xf>
    <xf numFmtId="0" fontId="4" fillId="2" borderId="0" xfId="0" applyFont="1" applyAlignment="1"/>
    <xf numFmtId="0" fontId="12" fillId="2" borderId="0" xfId="0" applyFont="1" applyBorder="1" applyAlignment="1">
      <alignment horizontal="left"/>
    </xf>
    <xf numFmtId="0" fontId="24" fillId="2" borderId="2" xfId="9" applyFont="1" applyBorder="1" applyAlignment="1">
      <alignment horizontal="left"/>
    </xf>
    <xf numFmtId="169" fontId="20" fillId="2" borderId="3" xfId="9" applyNumberFormat="1" applyFont="1" applyFill="1" applyBorder="1" applyAlignment="1" applyProtection="1">
      <alignment horizontal="right" indent="1"/>
    </xf>
    <xf numFmtId="169" fontId="20" fillId="2" borderId="4" xfId="9" applyNumberFormat="1" applyFont="1" applyFill="1" applyBorder="1" applyAlignment="1" applyProtection="1">
      <alignment horizontal="right" indent="1"/>
    </xf>
    <xf numFmtId="0" fontId="24" fillId="2" borderId="5" xfId="9" applyFont="1" applyBorder="1" applyAlignment="1">
      <alignment horizontal="left"/>
    </xf>
    <xf numFmtId="169" fontId="20" fillId="2" borderId="6" xfId="9" applyNumberFormat="1" applyFont="1" applyFill="1" applyBorder="1" applyAlignment="1" applyProtection="1">
      <alignment horizontal="right" indent="1"/>
    </xf>
    <xf numFmtId="169" fontId="20" fillId="2" borderId="7" xfId="9" applyNumberFormat="1" applyFont="1" applyFill="1" applyBorder="1" applyAlignment="1" applyProtection="1">
      <alignment horizontal="right" indent="1"/>
    </xf>
    <xf numFmtId="0" fontId="24" fillId="0" borderId="5" xfId="9" applyFont="1" applyFill="1" applyBorder="1" applyAlignment="1">
      <alignment horizontal="left"/>
    </xf>
    <xf numFmtId="169" fontId="20" fillId="0" borderId="6" xfId="9" applyNumberFormat="1" applyFont="1" applyFill="1" applyBorder="1" applyAlignment="1" applyProtection="1">
      <alignment horizontal="right" indent="1"/>
    </xf>
    <xf numFmtId="169" fontId="20" fillId="0" borderId="7" xfId="9" applyNumberFormat="1" applyFont="1" applyFill="1" applyBorder="1" applyAlignment="1" applyProtection="1">
      <alignment horizontal="right" indent="1"/>
    </xf>
    <xf numFmtId="169" fontId="7" fillId="2" borderId="6" xfId="9" applyNumberFormat="1" applyFont="1" applyFill="1" applyBorder="1" applyAlignment="1" applyProtection="1">
      <alignment horizontal="right" indent="1"/>
    </xf>
    <xf numFmtId="169" fontId="7" fillId="2" borderId="7" xfId="9" applyNumberFormat="1" applyFont="1" applyFill="1" applyBorder="1" applyAlignment="1" applyProtection="1">
      <alignment horizontal="right" indent="1"/>
    </xf>
    <xf numFmtId="0" fontId="24" fillId="2" borderId="5" xfId="9" applyFont="1" applyBorder="1" applyAlignment="1">
      <alignment horizontal="left" vertical="top"/>
    </xf>
    <xf numFmtId="0" fontId="25" fillId="4" borderId="8" xfId="9" applyFont="1" applyFill="1" applyBorder="1" applyAlignment="1">
      <alignment horizontal="left" indent="2"/>
    </xf>
    <xf numFmtId="169" fontId="3" fillId="4" borderId="9" xfId="9" applyNumberFormat="1" applyFont="1" applyFill="1" applyBorder="1" applyAlignment="1" applyProtection="1">
      <alignment horizontal="right" indent="1"/>
    </xf>
    <xf numFmtId="169" fontId="3" fillId="4" borderId="79" xfId="9" applyNumberFormat="1" applyFont="1" applyFill="1" applyBorder="1" applyAlignment="1" applyProtection="1">
      <alignment horizontal="right" indent="1"/>
    </xf>
    <xf numFmtId="169" fontId="3" fillId="4" borderId="8" xfId="9" applyNumberFormat="1" applyFont="1" applyFill="1" applyBorder="1" applyAlignment="1" applyProtection="1">
      <alignment horizontal="right" indent="1"/>
    </xf>
    <xf numFmtId="0" fontId="26" fillId="2" borderId="0" xfId="0" applyFont="1"/>
    <xf numFmtId="0" fontId="24" fillId="6" borderId="26" xfId="4" applyFont="1" applyFill="1" applyBorder="1" applyAlignment="1">
      <alignment horizontal="center" vertical="center"/>
    </xf>
    <xf numFmtId="0" fontId="24" fillId="6" borderId="27" xfId="4" applyFont="1" applyFill="1" applyBorder="1" applyAlignment="1">
      <alignment horizontal="left" vertical="center"/>
    </xf>
    <xf numFmtId="3" fontId="24" fillId="6" borderId="27" xfId="3" applyNumberFormat="1" applyFont="1" applyFill="1" applyBorder="1" applyAlignment="1">
      <alignment horizontal="center" vertical="center"/>
    </xf>
    <xf numFmtId="169" fontId="24" fillId="6" borderId="27" xfId="9" applyNumberFormat="1" applyFont="1" applyFill="1" applyBorder="1" applyAlignment="1">
      <alignment vertical="center"/>
    </xf>
    <xf numFmtId="169" fontId="24" fillId="6" borderId="28" xfId="9" applyNumberFormat="1" applyFont="1" applyFill="1" applyBorder="1" applyAlignment="1">
      <alignment vertical="center"/>
    </xf>
    <xf numFmtId="0" fontId="24" fillId="6" borderId="29" xfId="4" applyFont="1" applyFill="1" applyBorder="1" applyAlignment="1">
      <alignment horizontal="center" vertical="center"/>
    </xf>
    <xf numFmtId="0" fontId="24" fillId="6" borderId="30" xfId="4" applyFont="1" applyFill="1" applyBorder="1" applyAlignment="1">
      <alignment horizontal="left" vertical="center"/>
    </xf>
    <xf numFmtId="3" fontId="24" fillId="6" borderId="30" xfId="3" applyNumberFormat="1" applyFont="1" applyFill="1" applyBorder="1" applyAlignment="1">
      <alignment horizontal="center" vertical="center"/>
    </xf>
    <xf numFmtId="169" fontId="24" fillId="6" borderId="30" xfId="9" applyNumberFormat="1" applyFont="1" applyFill="1" applyBorder="1" applyAlignment="1">
      <alignment vertical="center"/>
    </xf>
    <xf numFmtId="169" fontId="24" fillId="6" borderId="31" xfId="9" applyNumberFormat="1" applyFont="1" applyFill="1" applyBorder="1" applyAlignment="1">
      <alignment vertical="center"/>
    </xf>
    <xf numFmtId="0" fontId="24" fillId="0" borderId="29" xfId="4" applyFont="1" applyFill="1" applyBorder="1" applyAlignment="1">
      <alignment horizontal="center" vertical="center"/>
    </xf>
    <xf numFmtId="0" fontId="24" fillId="0" borderId="30" xfId="4" applyFont="1" applyFill="1" applyBorder="1" applyAlignment="1">
      <alignment horizontal="left" vertical="center"/>
    </xf>
    <xf numFmtId="3" fontId="24" fillId="0" borderId="30" xfId="3" applyNumberFormat="1" applyFont="1" applyFill="1" applyBorder="1" applyAlignment="1">
      <alignment horizontal="center" vertical="center"/>
    </xf>
    <xf numFmtId="169" fontId="24" fillId="0" borderId="30" xfId="9" applyNumberFormat="1" applyFont="1" applyFill="1" applyBorder="1" applyAlignment="1">
      <alignment vertical="center"/>
    </xf>
    <xf numFmtId="169" fontId="24" fillId="0" borderId="31" xfId="9" applyNumberFormat="1" applyFont="1" applyFill="1" applyBorder="1" applyAlignment="1">
      <alignment vertical="center"/>
    </xf>
    <xf numFmtId="169" fontId="12" fillId="6" borderId="30" xfId="9" applyNumberFormat="1" applyFont="1" applyFill="1" applyBorder="1" applyAlignment="1">
      <alignment vertical="center"/>
    </xf>
    <xf numFmtId="169" fontId="12" fillId="6" borderId="31" xfId="9" applyNumberFormat="1" applyFont="1" applyFill="1" applyBorder="1" applyAlignment="1">
      <alignment vertical="center"/>
    </xf>
    <xf numFmtId="0" fontId="24" fillId="6" borderId="32" xfId="4" applyFont="1" applyFill="1" applyBorder="1" applyAlignment="1">
      <alignment horizontal="center" vertical="center"/>
    </xf>
    <xf numFmtId="0" fontId="12" fillId="2" borderId="20" xfId="0" applyFont="1" applyBorder="1" applyAlignment="1"/>
    <xf numFmtId="0" fontId="4" fillId="2" borderId="0" xfId="0" applyFont="1" applyAlignment="1">
      <alignment horizontal="center"/>
    </xf>
    <xf numFmtId="0" fontId="5" fillId="2" borderId="0" xfId="0" applyFont="1" applyAlignment="1">
      <alignment horizontal="center"/>
    </xf>
    <xf numFmtId="0" fontId="7" fillId="2" borderId="0" xfId="0" applyFont="1" applyBorder="1" applyAlignment="1">
      <alignment horizontal="left" vertical="top" wrapText="1"/>
    </xf>
    <xf numFmtId="0" fontId="7" fillId="2" borderId="20" xfId="0" applyFont="1" applyBorder="1" applyAlignment="1">
      <alignment horizontal="left" vertical="top" wrapText="1"/>
    </xf>
    <xf numFmtId="0" fontId="5" fillId="2" borderId="0" xfId="0" applyFont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2" borderId="20" xfId="0" applyFont="1" applyBorder="1" applyAlignment="1">
      <alignment horizontal="left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0" fillId="2" borderId="20" xfId="0" applyBorder="1" applyAlignment="1">
      <alignment horizontal="left"/>
    </xf>
    <xf numFmtId="0" fontId="5" fillId="2" borderId="1" xfId="0" applyFont="1" applyBorder="1" applyAlignment="1">
      <alignment horizontal="center" vertical="center" wrapText="1"/>
    </xf>
    <xf numFmtId="0" fontId="9" fillId="2" borderId="20" xfId="0" applyFont="1" applyBorder="1" applyAlignment="1">
      <alignment horizontal="left" wrapText="1"/>
    </xf>
    <xf numFmtId="0" fontId="9" fillId="2" borderId="0" xfId="0" applyFont="1" applyBorder="1" applyAlignment="1">
      <alignment horizontal="left" wrapText="1"/>
    </xf>
    <xf numFmtId="0" fontId="7" fillId="3" borderId="0" xfId="2" applyFont="1" applyFill="1" applyBorder="1" applyAlignment="1" applyProtection="1">
      <alignment horizontal="center" vertical="center" wrapText="1"/>
    </xf>
    <xf numFmtId="0" fontId="7" fillId="3" borderId="8" xfId="2" applyFont="1" applyFill="1" applyBorder="1" applyAlignment="1" applyProtection="1">
      <alignment horizontal="center" vertical="center" wrapText="1"/>
    </xf>
    <xf numFmtId="0" fontId="0" fillId="3" borderId="54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7" fillId="3" borderId="58" xfId="2" applyFont="1" applyFill="1" applyBorder="1" applyAlignment="1" applyProtection="1">
      <alignment horizontal="center" vertical="center" wrapText="1"/>
    </xf>
    <xf numFmtId="0" fontId="7" fillId="3" borderId="59" xfId="2" applyFont="1" applyFill="1" applyBorder="1" applyAlignment="1" applyProtection="1">
      <alignment horizontal="center" vertical="center" wrapText="1"/>
    </xf>
    <xf numFmtId="0" fontId="0" fillId="3" borderId="57" xfId="0" applyFill="1" applyBorder="1" applyAlignment="1">
      <alignment horizontal="center" vertical="center"/>
    </xf>
    <xf numFmtId="0" fontId="7" fillId="3" borderId="20" xfId="2" applyFont="1" applyFill="1" applyBorder="1" applyAlignment="1" applyProtection="1">
      <alignment horizontal="center" vertical="center" wrapText="1"/>
    </xf>
    <xf numFmtId="0" fontId="0" fillId="3" borderId="43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7" fillId="3" borderId="56" xfId="2" applyFont="1" applyFill="1" applyBorder="1" applyAlignment="1" applyProtection="1">
      <alignment horizontal="center" vertical="center" wrapText="1"/>
    </xf>
    <xf numFmtId="0" fontId="0" fillId="3" borderId="50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7" fillId="3" borderId="49" xfId="2" applyFont="1" applyFill="1" applyBorder="1" applyAlignment="1" applyProtection="1">
      <alignment horizontal="center" vertical="center" wrapText="1"/>
    </xf>
    <xf numFmtId="0" fontId="7" fillId="3" borderId="53" xfId="2" applyFont="1" applyFill="1" applyBorder="1" applyAlignment="1" applyProtection="1">
      <alignment horizontal="center" vertical="center" wrapText="1"/>
    </xf>
    <xf numFmtId="0" fontId="0" fillId="3" borderId="70" xfId="0" applyFill="1" applyBorder="1" applyAlignment="1">
      <alignment horizontal="center" vertical="center"/>
    </xf>
    <xf numFmtId="0" fontId="7" fillId="3" borderId="2" xfId="2" applyFont="1" applyFill="1" applyBorder="1" applyAlignment="1" applyProtection="1">
      <alignment horizontal="center" vertical="center" wrapText="1"/>
    </xf>
    <xf numFmtId="0" fontId="0" fillId="3" borderId="45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63" xfId="0" applyFill="1" applyBorder="1" applyAlignment="1">
      <alignment horizontal="center" vertical="center"/>
    </xf>
    <xf numFmtId="0" fontId="0" fillId="3" borderId="64" xfId="0" applyFill="1" applyBorder="1" applyAlignment="1">
      <alignment horizontal="center" vertical="center"/>
    </xf>
    <xf numFmtId="0" fontId="7" fillId="3" borderId="77" xfId="2" applyFont="1" applyFill="1" applyBorder="1" applyAlignment="1" applyProtection="1">
      <alignment horizontal="center" vertical="center" wrapText="1"/>
    </xf>
    <xf numFmtId="0" fontId="0" fillId="3" borderId="78" xfId="0" applyFill="1" applyBorder="1" applyAlignment="1">
      <alignment horizontal="center" vertical="center"/>
    </xf>
    <xf numFmtId="0" fontId="0" fillId="2" borderId="0" xfId="0" applyAlignment="1">
      <alignment horizontal="left"/>
    </xf>
    <xf numFmtId="0" fontId="0" fillId="2" borderId="0" xfId="0" applyNumberFormat="1" applyAlignment="1">
      <alignment horizontal="left"/>
    </xf>
    <xf numFmtId="0" fontId="7" fillId="2" borderId="0" xfId="0" applyFont="1" applyBorder="1" applyAlignment="1">
      <alignment horizontal="left"/>
    </xf>
    <xf numFmtId="0" fontId="12" fillId="2" borderId="20" xfId="0" applyFont="1" applyBorder="1" applyAlignment="1">
      <alignment horizontal="left"/>
    </xf>
    <xf numFmtId="0" fontId="5" fillId="2" borderId="0" xfId="0" applyFont="1" applyBorder="1" applyAlignment="1">
      <alignment horizontal="center" vertical="center"/>
    </xf>
    <xf numFmtId="3" fontId="5" fillId="7" borderId="39" xfId="0" applyNumberFormat="1" applyFont="1" applyFill="1" applyBorder="1" applyAlignment="1">
      <alignment horizontal="center" vertical="center"/>
    </xf>
    <xf numFmtId="3" fontId="5" fillId="7" borderId="35" xfId="0" applyNumberFormat="1" applyFont="1" applyFill="1" applyBorder="1" applyAlignment="1">
      <alignment horizontal="center" vertical="center"/>
    </xf>
    <xf numFmtId="3" fontId="5" fillId="7" borderId="36" xfId="0" applyNumberFormat="1" applyFont="1" applyFill="1" applyBorder="1" applyAlignment="1">
      <alignment horizontal="center" vertical="center"/>
    </xf>
  </cellXfs>
  <cellStyles count="10">
    <cellStyle name="Millares" xfId="6" builtinId="3"/>
    <cellStyle name="Normal" xfId="0" builtinId="0"/>
    <cellStyle name="Normal 2" xfId="1"/>
    <cellStyle name="Normal 3" xfId="5"/>
    <cellStyle name="Normal 6" xfId="9"/>
    <cellStyle name="Normal_Aguas Baño Continentales (2)" xfId="7"/>
    <cellStyle name="Normal_Aguas Baño Marinas (2)" xfId="8"/>
    <cellStyle name="Normal_EXAGRI3" xfId="2"/>
    <cellStyle name="Normal_Hoja1" xfId="3"/>
    <cellStyle name="Normal_Hoja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3FFA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A6A200"/>
      <rgbColor rgb="00CCFFFF"/>
      <rgbColor rgb="00660066"/>
      <rgbColor rgb="00FF8080"/>
      <rgbColor rgb="000066CC"/>
      <rgbColor rgb="00CCCCFF"/>
      <rgbColor rgb="00000080"/>
      <rgbColor rgb="00FFCDFF"/>
      <rgbColor rgb="00218C1C"/>
      <rgbColor rgb="0000FFFF"/>
      <rgbColor rgb="00800080"/>
      <rgbColor rgb="00800000"/>
      <rgbColor rgb="0069FFF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D1D1"/>
      <rgbColor rgb="00993366"/>
      <rgbColor rgb="00333399"/>
      <rgbColor rgb="00333333"/>
    </indexedColors>
    <mruColors>
      <color rgb="FF0080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las precipitaciones (mm)</a:t>
            </a:r>
          </a:p>
        </c:rich>
      </c:tx>
      <c:layout>
        <c:manualLayout>
          <c:xMode val="edge"/>
          <c:yMode val="edge"/>
          <c:x val="0.33614671583773686"/>
          <c:y val="6.5909096164741526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8.0168886483724625E-2"/>
          <c:y val="0.20454545454545547"/>
          <c:w val="0.86779303439400557"/>
          <c:h val="0.68636363636363662"/>
        </c:manualLayout>
      </c:layout>
      <c:lineChart>
        <c:grouping val="standard"/>
        <c:varyColors val="0"/>
        <c:ser>
          <c:idx val="0"/>
          <c:order val="0"/>
          <c:tx>
            <c:v>Precipitación (mm)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Lit>
              <c:ptCount val="75"/>
              <c:pt idx="0">
                <c:v>1940</c:v>
              </c:pt>
              <c:pt idx="1">
                <c:v>1941</c:v>
              </c:pt>
              <c:pt idx="2">
                <c:v>1942</c:v>
              </c:pt>
              <c:pt idx="3">
                <c:v>1943</c:v>
              </c:pt>
              <c:pt idx="4">
                <c:v>1944</c:v>
              </c:pt>
              <c:pt idx="5">
                <c:v>1945</c:v>
              </c:pt>
              <c:pt idx="6">
                <c:v>1946</c:v>
              </c:pt>
              <c:pt idx="7">
                <c:v>1947</c:v>
              </c:pt>
              <c:pt idx="8">
                <c:v>1948</c:v>
              </c:pt>
              <c:pt idx="9">
                <c:v>1949</c:v>
              </c:pt>
              <c:pt idx="10">
                <c:v>1950</c:v>
              </c:pt>
              <c:pt idx="11">
                <c:v>1951</c:v>
              </c:pt>
              <c:pt idx="12">
                <c:v>1952</c:v>
              </c:pt>
              <c:pt idx="13">
                <c:v>1953</c:v>
              </c:pt>
              <c:pt idx="14">
                <c:v>1954</c:v>
              </c:pt>
              <c:pt idx="15">
                <c:v>1955</c:v>
              </c:pt>
              <c:pt idx="16">
                <c:v>1956</c:v>
              </c:pt>
              <c:pt idx="17">
                <c:v>1957</c:v>
              </c:pt>
              <c:pt idx="18">
                <c:v>1958</c:v>
              </c:pt>
              <c:pt idx="19">
                <c:v>1959</c:v>
              </c:pt>
              <c:pt idx="20">
                <c:v>1960</c:v>
              </c:pt>
              <c:pt idx="21">
                <c:v>1961</c:v>
              </c:pt>
              <c:pt idx="22">
                <c:v>1962</c:v>
              </c:pt>
              <c:pt idx="23">
                <c:v>1963</c:v>
              </c:pt>
              <c:pt idx="24">
                <c:v>1964</c:v>
              </c:pt>
              <c:pt idx="25">
                <c:v>1965</c:v>
              </c:pt>
              <c:pt idx="26">
                <c:v>1966</c:v>
              </c:pt>
              <c:pt idx="27">
                <c:v>1967</c:v>
              </c:pt>
              <c:pt idx="28">
                <c:v>1968</c:v>
              </c:pt>
              <c:pt idx="29">
                <c:v>1969</c:v>
              </c:pt>
              <c:pt idx="30">
                <c:v>1970</c:v>
              </c:pt>
              <c:pt idx="31">
                <c:v>1971</c:v>
              </c:pt>
              <c:pt idx="32">
                <c:v>1972</c:v>
              </c:pt>
              <c:pt idx="33">
                <c:v>1973</c:v>
              </c:pt>
              <c:pt idx="34">
                <c:v>1974</c:v>
              </c:pt>
              <c:pt idx="35">
                <c:v>1975</c:v>
              </c:pt>
              <c:pt idx="36">
                <c:v>1976</c:v>
              </c:pt>
              <c:pt idx="37">
                <c:v>1977</c:v>
              </c:pt>
              <c:pt idx="38">
                <c:v>1978</c:v>
              </c:pt>
              <c:pt idx="39">
                <c:v>1979</c:v>
              </c:pt>
              <c:pt idx="40">
                <c:v>1980</c:v>
              </c:pt>
              <c:pt idx="41">
                <c:v>1981</c:v>
              </c:pt>
              <c:pt idx="42">
                <c:v>1982</c:v>
              </c:pt>
              <c:pt idx="43">
                <c:v>1983</c:v>
              </c:pt>
              <c:pt idx="44">
                <c:v>1984</c:v>
              </c:pt>
              <c:pt idx="45">
                <c:v>1985</c:v>
              </c:pt>
              <c:pt idx="46">
                <c:v>1986</c:v>
              </c:pt>
              <c:pt idx="47">
                <c:v>1987</c:v>
              </c:pt>
              <c:pt idx="48">
                <c:v>1988</c:v>
              </c:pt>
              <c:pt idx="49">
                <c:v>1989</c:v>
              </c:pt>
              <c:pt idx="50">
                <c:v>1990</c:v>
              </c:pt>
              <c:pt idx="51">
                <c:v>1991</c:v>
              </c:pt>
              <c:pt idx="52">
                <c:v>1992</c:v>
              </c:pt>
              <c:pt idx="53">
                <c:v>1993</c:v>
              </c:pt>
              <c:pt idx="54">
                <c:v>1994</c:v>
              </c:pt>
              <c:pt idx="55">
                <c:v>1995</c:v>
              </c:pt>
              <c:pt idx="56">
                <c:v>1996</c:v>
              </c:pt>
              <c:pt idx="57">
                <c:v>1997</c:v>
              </c:pt>
              <c:pt idx="58">
                <c:v>1998</c:v>
              </c:pt>
              <c:pt idx="59">
                <c:v>1999</c:v>
              </c:pt>
              <c:pt idx="60">
                <c:v>2000</c:v>
              </c:pt>
              <c:pt idx="61">
                <c:v>2001</c:v>
              </c:pt>
              <c:pt idx="62">
                <c:v>2002</c:v>
              </c:pt>
              <c:pt idx="63">
                <c:v>2003</c:v>
              </c:pt>
              <c:pt idx="64">
                <c:v>2004</c:v>
              </c:pt>
              <c:pt idx="65">
                <c:v>2005</c:v>
              </c:pt>
              <c:pt idx="66">
                <c:v>2006</c:v>
              </c:pt>
              <c:pt idx="67">
                <c:v>2007</c:v>
              </c:pt>
              <c:pt idx="68">
                <c:v>2008</c:v>
              </c:pt>
              <c:pt idx="69">
                <c:v>2009</c:v>
              </c:pt>
              <c:pt idx="70">
                <c:v>2010</c:v>
              </c:pt>
              <c:pt idx="71">
                <c:v>2011</c:v>
              </c:pt>
              <c:pt idx="72">
                <c:v>2012 *</c:v>
              </c:pt>
              <c:pt idx="73">
                <c:v>2013</c:v>
              </c:pt>
              <c:pt idx="74">
                <c:v>2014</c:v>
              </c:pt>
            </c:strLit>
          </c:cat>
          <c:val>
            <c:numLit>
              <c:formatCode>General</c:formatCode>
              <c:ptCount val="75"/>
              <c:pt idx="0">
                <c:v>912.53</c:v>
              </c:pt>
              <c:pt idx="1">
                <c:v>631.39</c:v>
              </c:pt>
              <c:pt idx="2">
                <c:v>668.9</c:v>
              </c:pt>
              <c:pt idx="3">
                <c:v>601.59</c:v>
              </c:pt>
              <c:pt idx="4">
                <c:v>479.95</c:v>
              </c:pt>
              <c:pt idx="5">
                <c:v>723</c:v>
              </c:pt>
              <c:pt idx="6">
                <c:v>780.54</c:v>
              </c:pt>
              <c:pt idx="7">
                <c:v>647.80999999999995</c:v>
              </c:pt>
              <c:pt idx="8">
                <c:v>570.36</c:v>
              </c:pt>
              <c:pt idx="9">
                <c:v>533.42999999999995</c:v>
              </c:pt>
              <c:pt idx="10">
                <c:v>775.04</c:v>
              </c:pt>
              <c:pt idx="11">
                <c:v>742.54</c:v>
              </c:pt>
              <c:pt idx="12">
                <c:v>553.42999999999995</c:v>
              </c:pt>
              <c:pt idx="13">
                <c:v>584.55999999999995</c:v>
              </c:pt>
              <c:pt idx="14">
                <c:v>640.07000000000005</c:v>
              </c:pt>
              <c:pt idx="15">
                <c:v>809.21</c:v>
              </c:pt>
              <c:pt idx="16">
                <c:v>545.42999999999995</c:v>
              </c:pt>
              <c:pt idx="17">
                <c:v>599.89</c:v>
              </c:pt>
              <c:pt idx="18">
                <c:v>807.59</c:v>
              </c:pt>
              <c:pt idx="19">
                <c:v>842.8</c:v>
              </c:pt>
              <c:pt idx="20">
                <c:v>770.96</c:v>
              </c:pt>
              <c:pt idx="21">
                <c:v>800.26</c:v>
              </c:pt>
              <c:pt idx="22">
                <c:v>839.29</c:v>
              </c:pt>
              <c:pt idx="23">
                <c:v>733.72</c:v>
              </c:pt>
              <c:pt idx="24">
                <c:v>555.87</c:v>
              </c:pt>
              <c:pt idx="25">
                <c:v>810.05</c:v>
              </c:pt>
              <c:pt idx="26">
                <c:v>602.32000000000005</c:v>
              </c:pt>
              <c:pt idx="27">
                <c:v>662.08</c:v>
              </c:pt>
              <c:pt idx="28">
                <c:v>866.16</c:v>
              </c:pt>
              <c:pt idx="29">
                <c:v>664.8</c:v>
              </c:pt>
              <c:pt idx="30">
                <c:v>721.61</c:v>
              </c:pt>
              <c:pt idx="31">
                <c:v>708.1</c:v>
              </c:pt>
              <c:pt idx="32">
                <c:v>612.63</c:v>
              </c:pt>
              <c:pt idx="33">
                <c:v>649.82000000000005</c:v>
              </c:pt>
              <c:pt idx="34">
                <c:v>606.1</c:v>
              </c:pt>
              <c:pt idx="35">
                <c:v>581.29</c:v>
              </c:pt>
              <c:pt idx="36">
                <c:v>790.72</c:v>
              </c:pt>
              <c:pt idx="37">
                <c:v>732.89</c:v>
              </c:pt>
              <c:pt idx="38">
                <c:v>777.65</c:v>
              </c:pt>
              <c:pt idx="39">
                <c:v>617.83000000000004</c:v>
              </c:pt>
              <c:pt idx="40">
                <c:v>524.16</c:v>
              </c:pt>
              <c:pt idx="41">
                <c:v>569.46</c:v>
              </c:pt>
              <c:pt idx="42">
                <c:v>569.53</c:v>
              </c:pt>
              <c:pt idx="43">
                <c:v>660.16</c:v>
              </c:pt>
              <c:pt idx="44">
                <c:v>651.16999999999996</c:v>
              </c:pt>
              <c:pt idx="45">
                <c:v>601.34</c:v>
              </c:pt>
              <c:pt idx="46">
                <c:v>579.07000000000005</c:v>
              </c:pt>
              <c:pt idx="47">
                <c:v>796.27</c:v>
              </c:pt>
              <c:pt idx="48">
                <c:v>553.78</c:v>
              </c:pt>
              <c:pt idx="49">
                <c:v>661.42</c:v>
              </c:pt>
              <c:pt idx="50">
                <c:v>623.58000000000004</c:v>
              </c:pt>
              <c:pt idx="51">
                <c:v>570.95000000000005</c:v>
              </c:pt>
              <c:pt idx="52">
                <c:v>575.12</c:v>
              </c:pt>
              <c:pt idx="53">
                <c:v>569.11</c:v>
              </c:pt>
              <c:pt idx="54">
                <c:v>502.77</c:v>
              </c:pt>
              <c:pt idx="55">
                <c:v>799.4</c:v>
              </c:pt>
              <c:pt idx="56">
                <c:v>765.88</c:v>
              </c:pt>
              <c:pt idx="57">
                <c:v>726.37</c:v>
              </c:pt>
              <c:pt idx="58">
                <c:v>507.85</c:v>
              </c:pt>
              <c:pt idx="59">
                <c:v>563.59</c:v>
              </c:pt>
              <c:pt idx="60">
                <c:v>787.06</c:v>
              </c:pt>
              <c:pt idx="61">
                <c:v>596.85</c:v>
              </c:pt>
              <c:pt idx="62">
                <c:v>731.56</c:v>
              </c:pt>
              <c:pt idx="63">
                <c:v>739.28</c:v>
              </c:pt>
              <c:pt idx="64">
                <c:v>437.98</c:v>
              </c:pt>
              <c:pt idx="65">
                <c:v>620.04999999999995</c:v>
              </c:pt>
              <c:pt idx="66">
                <c:v>703.57</c:v>
              </c:pt>
              <c:pt idx="67">
                <c:v>594.59</c:v>
              </c:pt>
              <c:pt idx="68">
                <c:v>603.54999999999995</c:v>
              </c:pt>
              <c:pt idx="69">
                <c:v>841.9</c:v>
              </c:pt>
              <c:pt idx="70">
                <c:v>668</c:v>
              </c:pt>
              <c:pt idx="71">
                <c:v>472.67</c:v>
              </c:pt>
              <c:pt idx="72">
                <c:v>0</c:v>
              </c:pt>
              <c:pt idx="73">
                <c:v>715</c:v>
              </c:pt>
              <c:pt idx="74">
                <c:v>680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326328"/>
        <c:axId val="599330248"/>
      </c:lineChart>
      <c:catAx>
        <c:axId val="599326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9933024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59933024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99326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89" r="0.75000000000000189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las precipitaciones (mm)</a:t>
            </a:r>
          </a:p>
        </c:rich>
      </c:tx>
      <c:layout>
        <c:manualLayout>
          <c:xMode val="edge"/>
          <c:yMode val="edge"/>
          <c:x val="0.33614671583773686"/>
          <c:y val="6.5909096164741526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8.0168886483724625E-2"/>
          <c:y val="0.20454545454545547"/>
          <c:w val="0.86779303439400557"/>
          <c:h val="0.68636363636363662"/>
        </c:manualLayout>
      </c:layout>
      <c:lineChart>
        <c:grouping val="standard"/>
        <c:varyColors val="0"/>
        <c:ser>
          <c:idx val="0"/>
          <c:order val="0"/>
          <c:tx>
            <c:strRef>
              <c:f>'6.1.1.1'!$B$5</c:f>
              <c:strCache>
                <c:ptCount val="1"/>
                <c:pt idx="0">
                  <c:v>Precipitación (mm)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('6.1.1.1'!$A$6:$A$29,'6.1.1.1'!$C$6:$C$29,'6.1.1.1'!$E$6:$E$29,'6.1.1.1'!$G$6:$G$11)</c:f>
              <c:strCache>
                <c:ptCount val="78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 *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</c:strCache>
            </c:strRef>
          </c:cat>
          <c:val>
            <c:numRef>
              <c:f>('6.1.1.1'!$B$6:$B$29,'6.1.1.1'!$D$6:$D$29,'6.1.1.1'!$F$6:$F$29,'6.1.1.1'!$H$6:$H$11)</c:f>
              <c:numCache>
                <c:formatCode>#,##0__;\–#,##0__;0__;@__</c:formatCode>
                <c:ptCount val="78"/>
                <c:pt idx="0">
                  <c:v>912.53</c:v>
                </c:pt>
                <c:pt idx="1">
                  <c:v>631.39</c:v>
                </c:pt>
                <c:pt idx="2">
                  <c:v>668.9</c:v>
                </c:pt>
                <c:pt idx="3">
                  <c:v>601.59</c:v>
                </c:pt>
                <c:pt idx="4">
                  <c:v>479.95</c:v>
                </c:pt>
                <c:pt idx="5">
                  <c:v>723</c:v>
                </c:pt>
                <c:pt idx="6">
                  <c:v>780.54</c:v>
                </c:pt>
                <c:pt idx="7">
                  <c:v>647.80999999999995</c:v>
                </c:pt>
                <c:pt idx="8">
                  <c:v>570.36</c:v>
                </c:pt>
                <c:pt idx="9">
                  <c:v>533.42999999999995</c:v>
                </c:pt>
                <c:pt idx="10">
                  <c:v>775.04</c:v>
                </c:pt>
                <c:pt idx="11">
                  <c:v>742.54</c:v>
                </c:pt>
                <c:pt idx="12">
                  <c:v>553.42999999999995</c:v>
                </c:pt>
                <c:pt idx="13">
                  <c:v>584.55999999999995</c:v>
                </c:pt>
                <c:pt idx="14">
                  <c:v>640.07000000000005</c:v>
                </c:pt>
                <c:pt idx="15">
                  <c:v>809.21</c:v>
                </c:pt>
                <c:pt idx="16">
                  <c:v>545.42999999999995</c:v>
                </c:pt>
                <c:pt idx="17">
                  <c:v>599.89</c:v>
                </c:pt>
                <c:pt idx="18">
                  <c:v>807.59</c:v>
                </c:pt>
                <c:pt idx="19">
                  <c:v>842.8</c:v>
                </c:pt>
                <c:pt idx="20">
                  <c:v>770.96</c:v>
                </c:pt>
                <c:pt idx="21">
                  <c:v>800.26</c:v>
                </c:pt>
                <c:pt idx="22">
                  <c:v>839.29</c:v>
                </c:pt>
                <c:pt idx="23">
                  <c:v>733.72</c:v>
                </c:pt>
                <c:pt idx="24">
                  <c:v>555.87</c:v>
                </c:pt>
                <c:pt idx="25">
                  <c:v>810.05</c:v>
                </c:pt>
                <c:pt idx="26">
                  <c:v>602.32000000000005</c:v>
                </c:pt>
                <c:pt idx="27">
                  <c:v>662.08</c:v>
                </c:pt>
                <c:pt idx="28">
                  <c:v>866.16</c:v>
                </c:pt>
                <c:pt idx="29">
                  <c:v>664.8</c:v>
                </c:pt>
                <c:pt idx="30">
                  <c:v>721.61</c:v>
                </c:pt>
                <c:pt idx="31">
                  <c:v>708.1</c:v>
                </c:pt>
                <c:pt idx="32">
                  <c:v>612.63</c:v>
                </c:pt>
                <c:pt idx="33">
                  <c:v>649.82000000000005</c:v>
                </c:pt>
                <c:pt idx="34">
                  <c:v>606.1</c:v>
                </c:pt>
                <c:pt idx="35">
                  <c:v>581.29</c:v>
                </c:pt>
                <c:pt idx="36">
                  <c:v>790.72</c:v>
                </c:pt>
                <c:pt idx="37">
                  <c:v>732.89</c:v>
                </c:pt>
                <c:pt idx="38">
                  <c:v>777.65</c:v>
                </c:pt>
                <c:pt idx="39">
                  <c:v>617.83000000000004</c:v>
                </c:pt>
                <c:pt idx="40">
                  <c:v>524.16</c:v>
                </c:pt>
                <c:pt idx="41">
                  <c:v>569.46</c:v>
                </c:pt>
                <c:pt idx="42">
                  <c:v>569.53</c:v>
                </c:pt>
                <c:pt idx="43">
                  <c:v>660.16</c:v>
                </c:pt>
                <c:pt idx="44">
                  <c:v>651.16999999999996</c:v>
                </c:pt>
                <c:pt idx="45">
                  <c:v>601.34</c:v>
                </c:pt>
                <c:pt idx="46">
                  <c:v>579.07000000000005</c:v>
                </c:pt>
                <c:pt idx="47">
                  <c:v>796.27</c:v>
                </c:pt>
                <c:pt idx="48">
                  <c:v>553.78</c:v>
                </c:pt>
                <c:pt idx="49">
                  <c:v>661.42</c:v>
                </c:pt>
                <c:pt idx="50">
                  <c:v>623.58000000000004</c:v>
                </c:pt>
                <c:pt idx="51">
                  <c:v>570.95000000000005</c:v>
                </c:pt>
                <c:pt idx="52">
                  <c:v>575.12</c:v>
                </c:pt>
                <c:pt idx="53">
                  <c:v>569.11</c:v>
                </c:pt>
                <c:pt idx="54">
                  <c:v>502.77</c:v>
                </c:pt>
                <c:pt idx="55">
                  <c:v>799.4</c:v>
                </c:pt>
                <c:pt idx="56">
                  <c:v>765.88</c:v>
                </c:pt>
                <c:pt idx="57">
                  <c:v>726.37</c:v>
                </c:pt>
                <c:pt idx="58">
                  <c:v>507.85</c:v>
                </c:pt>
                <c:pt idx="59">
                  <c:v>563.59</c:v>
                </c:pt>
                <c:pt idx="60">
                  <c:v>787.06</c:v>
                </c:pt>
                <c:pt idx="61">
                  <c:v>596.85</c:v>
                </c:pt>
                <c:pt idx="62">
                  <c:v>731.56</c:v>
                </c:pt>
                <c:pt idx="63">
                  <c:v>739.28</c:v>
                </c:pt>
                <c:pt idx="64">
                  <c:v>437.98</c:v>
                </c:pt>
                <c:pt idx="65">
                  <c:v>620.04999999999995</c:v>
                </c:pt>
                <c:pt idx="66">
                  <c:v>703.57</c:v>
                </c:pt>
                <c:pt idx="67">
                  <c:v>594.59</c:v>
                </c:pt>
                <c:pt idx="68">
                  <c:v>603.54999999999995</c:v>
                </c:pt>
                <c:pt idx="69">
                  <c:v>841.9</c:v>
                </c:pt>
                <c:pt idx="70">
                  <c:v>668</c:v>
                </c:pt>
                <c:pt idx="71">
                  <c:v>472.67</c:v>
                </c:pt>
                <c:pt idx="72">
                  <c:v>0</c:v>
                </c:pt>
                <c:pt idx="73">
                  <c:v>715</c:v>
                </c:pt>
                <c:pt idx="74">
                  <c:v>680</c:v>
                </c:pt>
                <c:pt idx="75">
                  <c:v>507</c:v>
                </c:pt>
                <c:pt idx="76">
                  <c:v>682</c:v>
                </c:pt>
                <c:pt idx="77">
                  <c:v>476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332600"/>
        <c:axId val="599326720"/>
      </c:lineChart>
      <c:catAx>
        <c:axId val="599332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9932672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59932672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99332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89" r="0.75000000000000189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los recursos hídricos naturales (mm)</a:t>
            </a:r>
          </a:p>
        </c:rich>
      </c:tx>
      <c:layout>
        <c:manualLayout>
          <c:xMode val="edge"/>
          <c:yMode val="edge"/>
          <c:x val="0.19887979945620571"/>
          <c:y val="5.2505966587112166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5.7423047727163917E-2"/>
          <c:y val="0.2219570405727932"/>
          <c:w val="0.9187687636346229"/>
          <c:h val="0.66825775656324793"/>
        </c:manualLayout>
      </c:layout>
      <c:lineChart>
        <c:grouping val="standard"/>
        <c:varyColors val="0"/>
        <c:ser>
          <c:idx val="0"/>
          <c:order val="0"/>
          <c:tx>
            <c:strRef>
              <c:f>'6.1.2.1'!$B$6</c:f>
              <c:strCache>
                <c:ptCount val="1"/>
                <c:pt idx="0">
                  <c:v>Recursos hídricos naturales (mm)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('6.1.2.1'!$A$7:$A$30,'6.1.2.1'!$C$7:$C$30,'6.1.2.1'!$E$7:$E$30)</c:f>
              <c:numCache>
                <c:formatCode>General</c:formatCode>
                <c:ptCount val="72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</c:numCache>
            </c:numRef>
          </c:cat>
          <c:val>
            <c:numRef>
              <c:f>('6.1.2.1'!$B$7:$B$30,'6.1.2.1'!$D$7:$D$30,'6.1.2.1'!$F$7:$F$30)</c:f>
              <c:numCache>
                <c:formatCode>#,##0__;\–#,##0__;0__;@__</c:formatCode>
                <c:ptCount val="72"/>
                <c:pt idx="0">
                  <c:v>377.71</c:v>
                </c:pt>
                <c:pt idx="1">
                  <c:v>193.31</c:v>
                </c:pt>
                <c:pt idx="2">
                  <c:v>203.01</c:v>
                </c:pt>
                <c:pt idx="3">
                  <c:v>157.13</c:v>
                </c:pt>
                <c:pt idx="4">
                  <c:v>131.69999999999999</c:v>
                </c:pt>
                <c:pt idx="5">
                  <c:v>228.1</c:v>
                </c:pt>
                <c:pt idx="6">
                  <c:v>296.3</c:v>
                </c:pt>
                <c:pt idx="7">
                  <c:v>197.52</c:v>
                </c:pt>
                <c:pt idx="8">
                  <c:v>119.01</c:v>
                </c:pt>
                <c:pt idx="9">
                  <c:v>150.82</c:v>
                </c:pt>
                <c:pt idx="10">
                  <c:v>259.97000000000003</c:v>
                </c:pt>
                <c:pt idx="11">
                  <c:v>232.61</c:v>
                </c:pt>
                <c:pt idx="12">
                  <c:v>169.59</c:v>
                </c:pt>
                <c:pt idx="13">
                  <c:v>171.62</c:v>
                </c:pt>
                <c:pt idx="14">
                  <c:v>205.79</c:v>
                </c:pt>
                <c:pt idx="15">
                  <c:v>294.44</c:v>
                </c:pt>
                <c:pt idx="16">
                  <c:v>133.56</c:v>
                </c:pt>
                <c:pt idx="17">
                  <c:v>172.05</c:v>
                </c:pt>
                <c:pt idx="18">
                  <c:v>264.07</c:v>
                </c:pt>
                <c:pt idx="19">
                  <c:v>360.25</c:v>
                </c:pt>
                <c:pt idx="20">
                  <c:v>285.72000000000003</c:v>
                </c:pt>
                <c:pt idx="21">
                  <c:v>323.56</c:v>
                </c:pt>
                <c:pt idx="22">
                  <c:v>315.44</c:v>
                </c:pt>
                <c:pt idx="23">
                  <c:v>296.5</c:v>
                </c:pt>
                <c:pt idx="24">
                  <c:v>156.25</c:v>
                </c:pt>
                <c:pt idx="25">
                  <c:v>341</c:v>
                </c:pt>
                <c:pt idx="26">
                  <c:v>189.9</c:v>
                </c:pt>
                <c:pt idx="27">
                  <c:v>214.24</c:v>
                </c:pt>
                <c:pt idx="28">
                  <c:v>328.04</c:v>
                </c:pt>
                <c:pt idx="29">
                  <c:v>260.27</c:v>
                </c:pt>
                <c:pt idx="30">
                  <c:v>208.74</c:v>
                </c:pt>
                <c:pt idx="31">
                  <c:v>232.18</c:v>
                </c:pt>
                <c:pt idx="32">
                  <c:v>182.09</c:v>
                </c:pt>
                <c:pt idx="33">
                  <c:v>187.37</c:v>
                </c:pt>
                <c:pt idx="34">
                  <c:v>161.34</c:v>
                </c:pt>
                <c:pt idx="35">
                  <c:v>127.43</c:v>
                </c:pt>
                <c:pt idx="36">
                  <c:v>303.19</c:v>
                </c:pt>
                <c:pt idx="37">
                  <c:v>277.86</c:v>
                </c:pt>
                <c:pt idx="38">
                  <c:v>336.88</c:v>
                </c:pt>
                <c:pt idx="39">
                  <c:v>187.88</c:v>
                </c:pt>
                <c:pt idx="40">
                  <c:v>135.38999999999999</c:v>
                </c:pt>
                <c:pt idx="41">
                  <c:v>159.84</c:v>
                </c:pt>
                <c:pt idx="42">
                  <c:v>185.71</c:v>
                </c:pt>
                <c:pt idx="43">
                  <c:v>210.84</c:v>
                </c:pt>
                <c:pt idx="44">
                  <c:v>242.11</c:v>
                </c:pt>
                <c:pt idx="45">
                  <c:v>184.35</c:v>
                </c:pt>
                <c:pt idx="46">
                  <c:v>143.18</c:v>
                </c:pt>
                <c:pt idx="47">
                  <c:v>285.11</c:v>
                </c:pt>
                <c:pt idx="48">
                  <c:v>108.08</c:v>
                </c:pt>
                <c:pt idx="49">
                  <c:v>218.84</c:v>
                </c:pt>
                <c:pt idx="50">
                  <c:v>188.89</c:v>
                </c:pt>
                <c:pt idx="51">
                  <c:v>127.35</c:v>
                </c:pt>
                <c:pt idx="52">
                  <c:v>153.36000000000001</c:v>
                </c:pt>
                <c:pt idx="53">
                  <c:v>187.04</c:v>
                </c:pt>
                <c:pt idx="54">
                  <c:v>141.83000000000001</c:v>
                </c:pt>
                <c:pt idx="55">
                  <c:v>309.77999999999997</c:v>
                </c:pt>
                <c:pt idx="56">
                  <c:v>246.29</c:v>
                </c:pt>
                <c:pt idx="57">
                  <c:v>251.82</c:v>
                </c:pt>
                <c:pt idx="58">
                  <c:v>122.02</c:v>
                </c:pt>
                <c:pt idx="59">
                  <c:v>157.36000000000001</c:v>
                </c:pt>
                <c:pt idx="60">
                  <c:v>331.89</c:v>
                </c:pt>
                <c:pt idx="61">
                  <c:v>125.15</c:v>
                </c:pt>
                <c:pt idx="62">
                  <c:v>264.29000000000002</c:v>
                </c:pt>
                <c:pt idx="63">
                  <c:v>243.93</c:v>
                </c:pt>
                <c:pt idx="64">
                  <c:v>119.47</c:v>
                </c:pt>
                <c:pt idx="65">
                  <c:v>163.66999999999999</c:v>
                </c:pt>
                <c:pt idx="66">
                  <c:v>220.3</c:v>
                </c:pt>
                <c:pt idx="67">
                  <c:v>140.5</c:v>
                </c:pt>
                <c:pt idx="68">
                  <c:v>190.63</c:v>
                </c:pt>
                <c:pt idx="69">
                  <c:v>346.99</c:v>
                </c:pt>
                <c:pt idx="70">
                  <c:v>219</c:v>
                </c:pt>
                <c:pt idx="71">
                  <c:v>104.95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333776"/>
        <c:axId val="599331032"/>
      </c:lineChart>
      <c:catAx>
        <c:axId val="59933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993310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9933103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9933377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78" r="0.75000000000000178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GRÁFICO: Evolución del almacenamiento en embalses (miles de hm</a:t>
            </a:r>
            <a:r>
              <a:rPr lang="es-ES" sz="105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)</a:t>
            </a:r>
          </a:p>
        </c:rich>
      </c:tx>
      <c:layout>
        <c:manualLayout>
          <c:xMode val="edge"/>
          <c:yMode val="edge"/>
          <c:x val="0.1162792458200796"/>
          <c:y val="3.1390134529147982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5.5814037993638536E-2"/>
          <c:y val="0.15246636771300534"/>
          <c:w val="0.91007889728515534"/>
          <c:h val="0.66816143497758285"/>
        </c:manualLayout>
      </c:layout>
      <c:lineChart>
        <c:grouping val="standard"/>
        <c:varyColors val="0"/>
        <c:ser>
          <c:idx val="0"/>
          <c:order val="0"/>
          <c:tx>
            <c:v>Capacidad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7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  <c:pt idx="20">
                <c:v>2011</c:v>
              </c:pt>
              <c:pt idx="21">
                <c:v>2012</c:v>
              </c:pt>
              <c:pt idx="22">
                <c:v>2013</c:v>
              </c:pt>
              <c:pt idx="23">
                <c:v>2014</c:v>
              </c:pt>
              <c:pt idx="24">
                <c:v>2015</c:v>
              </c:pt>
              <c:pt idx="25">
                <c:v>2016</c:v>
              </c:pt>
              <c:pt idx="26">
                <c:v>2017</c:v>
              </c:pt>
            </c:numLit>
          </c:cat>
          <c:val>
            <c:numLit>
              <c:formatCode>General</c:formatCode>
              <c:ptCount val="27"/>
              <c:pt idx="0">
                <c:v>48.95</c:v>
              </c:pt>
              <c:pt idx="1">
                <c:v>48.95</c:v>
              </c:pt>
              <c:pt idx="2">
                <c:v>51.11</c:v>
              </c:pt>
              <c:pt idx="3">
                <c:v>51.1</c:v>
              </c:pt>
              <c:pt idx="4">
                <c:v>51.56</c:v>
              </c:pt>
              <c:pt idx="5">
                <c:v>51.56</c:v>
              </c:pt>
              <c:pt idx="6">
                <c:v>51.56</c:v>
              </c:pt>
              <c:pt idx="7">
                <c:v>53.07</c:v>
              </c:pt>
              <c:pt idx="8">
                <c:v>53.17</c:v>
              </c:pt>
              <c:pt idx="9">
                <c:v>53.190000000000012</c:v>
              </c:pt>
              <c:pt idx="10">
                <c:v>53.220000000000013</c:v>
              </c:pt>
              <c:pt idx="11">
                <c:v>53.190000000000012</c:v>
              </c:pt>
              <c:pt idx="12">
                <c:v>53.2</c:v>
              </c:pt>
              <c:pt idx="13">
                <c:v>53.25</c:v>
              </c:pt>
              <c:pt idx="14">
                <c:v>54.15</c:v>
              </c:pt>
              <c:pt idx="15">
                <c:v>54.15</c:v>
              </c:pt>
              <c:pt idx="16">
                <c:v>54.31</c:v>
              </c:pt>
              <c:pt idx="17">
                <c:v>54.38</c:v>
              </c:pt>
              <c:pt idx="18">
                <c:v>55.59</c:v>
              </c:pt>
              <c:pt idx="19">
                <c:v>55.59</c:v>
              </c:pt>
              <c:pt idx="20">
                <c:v>55.4</c:v>
              </c:pt>
              <c:pt idx="21">
                <c:v>55.6</c:v>
              </c:pt>
              <c:pt idx="22">
                <c:v>55.3</c:v>
              </c:pt>
              <c:pt idx="23">
                <c:v>55.977000000000004</c:v>
              </c:pt>
              <c:pt idx="24">
                <c:v>56</c:v>
              </c:pt>
              <c:pt idx="25">
                <c:v>56</c:v>
              </c:pt>
              <c:pt idx="26">
                <c:v>56</c:v>
              </c:pt>
            </c:numLit>
          </c:val>
          <c:smooth val="0"/>
        </c:ser>
        <c:ser>
          <c:idx val="1"/>
          <c:order val="1"/>
          <c:tx>
            <c:v>Reserva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7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  <c:pt idx="20">
                <c:v>2011</c:v>
              </c:pt>
              <c:pt idx="21">
                <c:v>2012</c:v>
              </c:pt>
              <c:pt idx="22">
                <c:v>2013</c:v>
              </c:pt>
              <c:pt idx="23">
                <c:v>2014</c:v>
              </c:pt>
              <c:pt idx="24">
                <c:v>2015</c:v>
              </c:pt>
              <c:pt idx="25">
                <c:v>2016</c:v>
              </c:pt>
              <c:pt idx="26">
                <c:v>2017</c:v>
              </c:pt>
            </c:numLit>
          </c:cat>
          <c:val>
            <c:numLit>
              <c:formatCode>General</c:formatCode>
              <c:ptCount val="27"/>
              <c:pt idx="0">
                <c:v>18.37</c:v>
              </c:pt>
              <c:pt idx="1">
                <c:v>17.71</c:v>
              </c:pt>
              <c:pt idx="2">
                <c:v>17.23</c:v>
              </c:pt>
              <c:pt idx="3">
                <c:v>13.35000000000001</c:v>
              </c:pt>
              <c:pt idx="4">
                <c:v>27.23</c:v>
              </c:pt>
              <c:pt idx="5">
                <c:v>30.19</c:v>
              </c:pt>
              <c:pt idx="6">
                <c:v>30.64</c:v>
              </c:pt>
              <c:pt idx="7">
                <c:v>23.4</c:v>
              </c:pt>
              <c:pt idx="8">
                <c:v>22.81000000000002</c:v>
              </c:pt>
              <c:pt idx="9">
                <c:v>28.97</c:v>
              </c:pt>
              <c:pt idx="10">
                <c:v>24.9</c:v>
              </c:pt>
              <c:pt idx="11">
                <c:v>29.979999999999986</c:v>
              </c:pt>
              <c:pt idx="12">
                <c:v>29.8</c:v>
              </c:pt>
              <c:pt idx="13">
                <c:v>20.97</c:v>
              </c:pt>
              <c:pt idx="14">
                <c:v>20.979999999999986</c:v>
              </c:pt>
              <c:pt idx="15">
                <c:v>24.57</c:v>
              </c:pt>
              <c:pt idx="16">
                <c:v>23.53</c:v>
              </c:pt>
              <c:pt idx="17">
                <c:v>22.95</c:v>
              </c:pt>
              <c:pt idx="18">
                <c:v>36.47</c:v>
              </c:pt>
              <c:pt idx="19">
                <c:v>34.17</c:v>
              </c:pt>
              <c:pt idx="20">
                <c:v>25.18</c:v>
              </c:pt>
              <c:pt idx="21">
                <c:v>30.8</c:v>
              </c:pt>
              <c:pt idx="22">
                <c:v>36.9</c:v>
              </c:pt>
              <c:pt idx="23">
                <c:v>39.35</c:v>
              </c:pt>
              <c:pt idx="24">
                <c:v>31.1</c:v>
              </c:pt>
              <c:pt idx="25">
                <c:v>29.2</c:v>
              </c:pt>
              <c:pt idx="26">
                <c:v>22.05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327896"/>
        <c:axId val="599328288"/>
      </c:lineChart>
      <c:catAx>
        <c:axId val="599327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Año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993282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9932828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9932789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255849164015821"/>
          <c:y val="0.92152466367713004"/>
          <c:w val="0.57054349949052163"/>
          <c:h val="5.60538116591928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" r="0.750000000000003" t="1" header="0" footer="0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GRÁFICO: Volumen de agua en forma de nieve (hm</a:t>
            </a:r>
            <a:r>
              <a:rPr lang="es-ES" sz="105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)</a:t>
            </a:r>
          </a:p>
        </c:rich>
      </c:tx>
      <c:layout>
        <c:manualLayout>
          <c:xMode val="edge"/>
          <c:yMode val="edge"/>
          <c:x val="0.19776748002193595"/>
          <c:y val="3.066037735849061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0909232501670545E-2"/>
          <c:y val="0.20754740882431258"/>
          <c:w val="0.87559944988451166"/>
          <c:h val="0.7099064779104306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'6.1.4.1'!$A$7:$A$18</c:f>
              <c:numCache>
                <c:formatCode>0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'6.1.4.1'!$B$7:$B$18</c:f>
              <c:numCache>
                <c:formatCode>#,##0.0</c:formatCode>
                <c:ptCount val="12"/>
                <c:pt idx="0">
                  <c:v>3489</c:v>
                </c:pt>
                <c:pt idx="1">
                  <c:v>3425</c:v>
                </c:pt>
                <c:pt idx="2">
                  <c:v>3401</c:v>
                </c:pt>
                <c:pt idx="3">
                  <c:v>3684</c:v>
                </c:pt>
                <c:pt idx="4">
                  <c:v>2065</c:v>
                </c:pt>
                <c:pt idx="5">
                  <c:v>1993</c:v>
                </c:pt>
                <c:pt idx="6">
                  <c:v>3937</c:v>
                </c:pt>
                <c:pt idx="7">
                  <c:v>3685</c:v>
                </c:pt>
                <c:pt idx="8">
                  <c:v>2811</c:v>
                </c:pt>
                <c:pt idx="9">
                  <c:v>1293</c:v>
                </c:pt>
                <c:pt idx="10">
                  <c:v>3208</c:v>
                </c:pt>
                <c:pt idx="11">
                  <c:v>3843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331424"/>
        <c:axId val="599332992"/>
      </c:lineChart>
      <c:catAx>
        <c:axId val="59933142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9933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93329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9933142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78" r="0.75000000000000178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17888393051244E-2"/>
          <c:y val="0.19198351789853207"/>
          <c:w val="0.88698729018096456"/>
          <c:h val="0.70464280195724949"/>
        </c:manualLayout>
      </c:layout>
      <c:barChart>
        <c:barDir val="col"/>
        <c:grouping val="percentStacked"/>
        <c:varyColors val="0"/>
        <c:ser>
          <c:idx val="0"/>
          <c:order val="0"/>
          <c:tx>
            <c:v>INTERVALO 0-3 mg/l</c:v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5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</c:numLit>
          </c:cat>
          <c:val>
            <c:numLit>
              <c:formatCode>General</c:formatCode>
              <c:ptCount val="15"/>
              <c:pt idx="0">
                <c:v>73.169999999999902</c:v>
              </c:pt>
              <c:pt idx="1">
                <c:v>81.06</c:v>
              </c:pt>
              <c:pt idx="2">
                <c:v>81.66</c:v>
              </c:pt>
              <c:pt idx="3">
                <c:v>83.52</c:v>
              </c:pt>
              <c:pt idx="4">
                <c:v>81.819999999999695</c:v>
              </c:pt>
              <c:pt idx="5">
                <c:v>84.46</c:v>
              </c:pt>
              <c:pt idx="6">
                <c:v>80.06</c:v>
              </c:pt>
              <c:pt idx="7">
                <c:v>79.06</c:v>
              </c:pt>
              <c:pt idx="8">
                <c:v>83.7</c:v>
              </c:pt>
              <c:pt idx="9">
                <c:v>93.33</c:v>
              </c:pt>
              <c:pt idx="10">
                <c:v>74.679999999999794</c:v>
              </c:pt>
              <c:pt idx="11">
                <c:v>88.55</c:v>
              </c:pt>
              <c:pt idx="12">
                <c:v>90.74</c:v>
              </c:pt>
              <c:pt idx="13">
                <c:v>85.54</c:v>
              </c:pt>
              <c:pt idx="14">
                <c:v>86.96</c:v>
              </c:pt>
            </c:numLit>
          </c:val>
        </c:ser>
        <c:ser>
          <c:idx val="1"/>
          <c:order val="1"/>
          <c:tx>
            <c:v>INTERVALO 3-10 mg/l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5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</c:numLit>
          </c:cat>
          <c:val>
            <c:numLit>
              <c:formatCode>General</c:formatCode>
              <c:ptCount val="15"/>
              <c:pt idx="0">
                <c:v>20.3999999999998</c:v>
              </c:pt>
              <c:pt idx="1">
                <c:v>13.79</c:v>
              </c:pt>
              <c:pt idx="2">
                <c:v>14.73</c:v>
              </c:pt>
              <c:pt idx="3">
                <c:v>13.31</c:v>
              </c:pt>
              <c:pt idx="4">
                <c:v>14.46</c:v>
              </c:pt>
              <c:pt idx="5">
                <c:v>10.64</c:v>
              </c:pt>
              <c:pt idx="6">
                <c:v>14.35</c:v>
              </c:pt>
              <c:pt idx="7">
                <c:v>18.0599999999998</c:v>
              </c:pt>
              <c:pt idx="8">
                <c:v>14.21</c:v>
              </c:pt>
              <c:pt idx="9">
                <c:v>5.83</c:v>
              </c:pt>
              <c:pt idx="10">
                <c:v>22.1</c:v>
              </c:pt>
              <c:pt idx="11">
                <c:v>8.7899999999999903</c:v>
              </c:pt>
              <c:pt idx="12">
                <c:v>7.76</c:v>
              </c:pt>
              <c:pt idx="13">
                <c:v>12.72</c:v>
              </c:pt>
              <c:pt idx="14">
                <c:v>12.02</c:v>
              </c:pt>
            </c:numLit>
          </c:val>
        </c:ser>
        <c:ser>
          <c:idx val="2"/>
          <c:order val="2"/>
          <c:tx>
            <c:v>INTERVALO &gt;10 mg/l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5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</c:numLit>
          </c:cat>
          <c:val>
            <c:numLit>
              <c:formatCode>General</c:formatCode>
              <c:ptCount val="15"/>
              <c:pt idx="0">
                <c:v>6.44</c:v>
              </c:pt>
              <c:pt idx="1">
                <c:v>5.1499999999999799</c:v>
              </c:pt>
              <c:pt idx="2">
                <c:v>3.61</c:v>
              </c:pt>
              <c:pt idx="3">
                <c:v>3.17</c:v>
              </c:pt>
              <c:pt idx="4">
                <c:v>3.72</c:v>
              </c:pt>
              <c:pt idx="5">
                <c:v>4.9000000000000004</c:v>
              </c:pt>
              <c:pt idx="6">
                <c:v>5.58</c:v>
              </c:pt>
              <c:pt idx="7">
                <c:v>2.88</c:v>
              </c:pt>
              <c:pt idx="8">
                <c:v>2.1</c:v>
              </c:pt>
              <c:pt idx="9">
                <c:v>0.83</c:v>
              </c:pt>
              <c:pt idx="10">
                <c:v>3.23</c:v>
              </c:pt>
              <c:pt idx="11">
                <c:v>1.21</c:v>
              </c:pt>
              <c:pt idx="12">
                <c:v>1.51</c:v>
              </c:pt>
              <c:pt idx="13">
                <c:v>1.74</c:v>
              </c:pt>
              <c:pt idx="14">
                <c:v>1.02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9329464"/>
        <c:axId val="599329856"/>
      </c:barChart>
      <c:catAx>
        <c:axId val="599329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9932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9329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99329464"/>
        <c:crosses val="autoZero"/>
        <c:crossBetween val="between"/>
        <c:majorUnit val="0.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244251726598688"/>
          <c:y val="7.9545454545454544E-2"/>
          <c:w val="0.69585289742008138"/>
          <c:h val="7.7272727272727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000" b="1" i="0" baseline="0">
                <a:latin typeface="Arial" pitchFamily="34" charset="0"/>
              </a:rPr>
              <a:t>GRÁFICO: Número de estaciones de control según calidad de las aguas de baños continentales, 20111-2016</a:t>
            </a:r>
          </a:p>
        </c:rich>
      </c:tx>
      <c:layout>
        <c:manualLayout>
          <c:xMode val="edge"/>
          <c:yMode val="edge"/>
          <c:x val="8.3950803476959893E-2"/>
          <c:y val="2.4767697876628001E-2"/>
        </c:manualLayout>
      </c:layout>
      <c:overlay val="1"/>
      <c:spPr>
        <a:ln>
          <a:solidFill>
            <a:sysClr val="windowText" lastClr="000000">
              <a:lumMod val="95000"/>
              <a:lumOff val="5000"/>
            </a:sysClr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7.0306289838770408E-2"/>
          <c:y val="0.12725238292581847"/>
          <c:w val="0.72700845988001495"/>
          <c:h val="0.810668194339485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'6.3.1.2'!$B$8</c:f>
              <c:strCache>
                <c:ptCount val="1"/>
                <c:pt idx="0">
                  <c:v>Calidad excelente</c:v>
                </c:pt>
              </c:strCache>
            </c:strRef>
          </c:tx>
          <c:invertIfNegative val="0"/>
          <c:cat>
            <c:numRef>
              <c:f>'6.3.1.2'!$A$9:$A$14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'6.3.1.2'!$B$9:$B$14</c:f>
              <c:numCache>
                <c:formatCode>#,##0__;\–#,##0__;0__;@__</c:formatCode>
                <c:ptCount val="6"/>
                <c:pt idx="0">
                  <c:v>119</c:v>
                </c:pt>
                <c:pt idx="1">
                  <c:v>116</c:v>
                </c:pt>
                <c:pt idx="2">
                  <c:v>122</c:v>
                </c:pt>
                <c:pt idx="3">
                  <c:v>122</c:v>
                </c:pt>
                <c:pt idx="4">
                  <c:v>125</c:v>
                </c:pt>
                <c:pt idx="5">
                  <c:v>118</c:v>
                </c:pt>
              </c:numCache>
            </c:numRef>
          </c:val>
        </c:ser>
        <c:ser>
          <c:idx val="1"/>
          <c:order val="1"/>
          <c:tx>
            <c:strRef>
              <c:f>'6.3.1.2'!$C$8</c:f>
              <c:strCache>
                <c:ptCount val="1"/>
                <c:pt idx="0">
                  <c:v>Calidad buena </c:v>
                </c:pt>
              </c:strCache>
            </c:strRef>
          </c:tx>
          <c:invertIfNegative val="0"/>
          <c:cat>
            <c:numRef>
              <c:f>'6.3.1.2'!$A$9:$A$14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'6.3.1.2'!$C$9:$C$14</c:f>
              <c:numCache>
                <c:formatCode>#,##0__;\–#,##0__;0__;@__</c:formatCode>
                <c:ptCount val="6"/>
                <c:pt idx="0">
                  <c:v>51</c:v>
                </c:pt>
                <c:pt idx="1">
                  <c:v>57</c:v>
                </c:pt>
                <c:pt idx="2">
                  <c:v>58</c:v>
                </c:pt>
                <c:pt idx="3">
                  <c:v>56</c:v>
                </c:pt>
                <c:pt idx="4">
                  <c:v>59</c:v>
                </c:pt>
                <c:pt idx="5">
                  <c:v>57</c:v>
                </c:pt>
              </c:numCache>
            </c:numRef>
          </c:val>
        </c:ser>
        <c:ser>
          <c:idx val="2"/>
          <c:order val="2"/>
          <c:tx>
            <c:strRef>
              <c:f>'6.3.1.2'!$D$8</c:f>
              <c:strCache>
                <c:ptCount val="1"/>
                <c:pt idx="0">
                  <c:v>Calidad suficiente</c:v>
                </c:pt>
              </c:strCache>
            </c:strRef>
          </c:tx>
          <c:invertIfNegative val="0"/>
          <c:cat>
            <c:numRef>
              <c:f>'6.3.1.2'!$A$9:$A$14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'6.3.1.2'!$D$9:$D$14</c:f>
              <c:numCache>
                <c:formatCode>#,##0__;\–#,##0__;0__;@__</c:formatCode>
                <c:ptCount val="6"/>
                <c:pt idx="0">
                  <c:v>18</c:v>
                </c:pt>
                <c:pt idx="1">
                  <c:v>18</c:v>
                </c:pt>
                <c:pt idx="2">
                  <c:v>13</c:v>
                </c:pt>
                <c:pt idx="3">
                  <c:v>19</c:v>
                </c:pt>
                <c:pt idx="4">
                  <c:v>20</c:v>
                </c:pt>
                <c:pt idx="5">
                  <c:v>25</c:v>
                </c:pt>
              </c:numCache>
            </c:numRef>
          </c:val>
        </c:ser>
        <c:ser>
          <c:idx val="3"/>
          <c:order val="3"/>
          <c:tx>
            <c:strRef>
              <c:f>'6.3.1.2'!$E$8</c:f>
              <c:strCache>
                <c:ptCount val="1"/>
                <c:pt idx="0">
                  <c:v>Calidad insuficiente</c:v>
                </c:pt>
              </c:strCache>
            </c:strRef>
          </c:tx>
          <c:invertIfNegative val="0"/>
          <c:cat>
            <c:numRef>
              <c:f>'6.3.1.2'!$A$9:$A$14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'6.3.1.2'!$E$9:$E$14</c:f>
              <c:numCache>
                <c:formatCode>#,##0__;\–#,##0__;0__;@__</c:formatCode>
                <c:ptCount val="6"/>
                <c:pt idx="0">
                  <c:v>33</c:v>
                </c:pt>
                <c:pt idx="1">
                  <c:v>27</c:v>
                </c:pt>
                <c:pt idx="2">
                  <c:v>22</c:v>
                </c:pt>
                <c:pt idx="3">
                  <c:v>22</c:v>
                </c:pt>
                <c:pt idx="4">
                  <c:v>25</c:v>
                </c:pt>
                <c:pt idx="5">
                  <c:v>21</c:v>
                </c:pt>
              </c:numCache>
            </c:numRef>
          </c:val>
        </c:ser>
        <c:ser>
          <c:idx val="4"/>
          <c:order val="4"/>
          <c:tx>
            <c:strRef>
              <c:f>'6.3.1.2'!$F$8</c:f>
              <c:strCache>
                <c:ptCount val="1"/>
                <c:pt idx="0">
                  <c:v>Muestreado insuficiente</c:v>
                </c:pt>
              </c:strCache>
            </c:strRef>
          </c:tx>
          <c:invertIfNegative val="0"/>
          <c:cat>
            <c:numRef>
              <c:f>'6.3.1.2'!$A$9:$A$14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'6.3.1.2'!$F$9:$F$14</c:f>
              <c:numCache>
                <c:formatCode>#,##0__;\–#,##0__;0__;@__</c:formatCode>
                <c:ptCount val="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  <c:pt idx="5">
                  <c:v>7</c:v>
                </c:pt>
              </c:numCache>
            </c:numRef>
          </c:val>
        </c:ser>
        <c:ser>
          <c:idx val="5"/>
          <c:order val="5"/>
          <c:tx>
            <c:strRef>
              <c:f>'6.3.1.2'!$G$8</c:f>
              <c:strCache>
                <c:ptCount val="1"/>
                <c:pt idx="0">
                  <c:v>Nuevo (por clasificar)</c:v>
                </c:pt>
              </c:strCache>
            </c:strRef>
          </c:tx>
          <c:invertIfNegative val="0"/>
          <c:cat>
            <c:numRef>
              <c:f>'6.3.1.2'!$A$9:$A$14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'6.3.1.2'!$G$9:$G$14</c:f>
              <c:numCache>
                <c:formatCode>#,##0__;\–#,##0__;0__;@__</c:formatCode>
                <c:ptCount val="6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6861776"/>
        <c:axId val="596859424"/>
      </c:barChart>
      <c:catAx>
        <c:axId val="59686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96859424"/>
        <c:crosses val="autoZero"/>
        <c:auto val="1"/>
        <c:lblAlgn val="ctr"/>
        <c:lblOffset val="100"/>
        <c:noMultiLvlLbl val="0"/>
      </c:catAx>
      <c:valAx>
        <c:axId val="596859424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>
                  <a:lumMod val="65000"/>
                  <a:lumOff val="35000"/>
                  <a:alpha val="50000"/>
                </a:sysClr>
              </a:solidFill>
            </a:ln>
          </c:spPr>
        </c:majorGridlines>
        <c:numFmt formatCode="#,##0__;\–#,##0__;0__;@__" sourceLinked="1"/>
        <c:majorTickMark val="out"/>
        <c:minorTickMark val="none"/>
        <c:tickLblPos val="nextTo"/>
        <c:crossAx val="59686177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ysClr val="windowText" lastClr="000000">
              <a:lumMod val="65000"/>
              <a:lumOff val="35000"/>
              <a:alpha val="98000"/>
            </a:sysClr>
          </a:solidFill>
        </a:ln>
      </c:spPr>
    </c:plotArea>
    <c:legend>
      <c:legendPos val="r"/>
      <c:layout>
        <c:manualLayout>
          <c:xMode val="edge"/>
          <c:yMode val="edge"/>
          <c:x val="0.81814811567262324"/>
          <c:y val="0.33204711970245526"/>
          <c:w val="0.17292332333736724"/>
          <c:h val="0.52475998557052461"/>
        </c:manualLayout>
      </c:layout>
      <c:overlay val="0"/>
      <c:spPr>
        <a:ln>
          <a:solidFill>
            <a:srgbClr val="4F81BD"/>
          </a:solidFill>
        </a:ln>
      </c:spPr>
    </c:legend>
    <c:plotVisOnly val="1"/>
    <c:dispBlanksAs val="gap"/>
    <c:showDLblsOverMax val="0"/>
  </c:chart>
  <c:spPr>
    <a:ln w="28575">
      <a:solidFill>
        <a:sysClr val="windowText" lastClr="000000">
          <a:lumMod val="95000"/>
          <a:lumOff val="5000"/>
        </a:sysClr>
      </a:solidFill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000">
                <a:latin typeface="Arial" pitchFamily="34" charset="0"/>
                <a:cs typeface="Arial" pitchFamily="34" charset="0"/>
              </a:rPr>
              <a:t>GRÁFICO:</a:t>
            </a:r>
            <a:r>
              <a:rPr lang="es-ES" sz="1000" baseline="0">
                <a:latin typeface="Arial" pitchFamily="34" charset="0"/>
                <a:cs typeface="Arial" pitchFamily="34" charset="0"/>
              </a:rPr>
              <a:t> Número de estaciones de control según calidad de las aguas de baño maritimas, 2011-2016</a:t>
            </a:r>
            <a:endParaRPr lang="es-ES" sz="100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0708670291953175"/>
          <c:y val="4.4025292293008833E-2"/>
        </c:manualLayout>
      </c:layout>
      <c:overlay val="1"/>
      <c:spPr>
        <a:ln>
          <a:solidFill>
            <a:sysClr val="windowText" lastClr="000000">
              <a:lumMod val="95000"/>
              <a:lumOff val="5000"/>
            </a:sysClr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4.8128967471684846E-2"/>
          <c:y val="0.14705146900789712"/>
          <c:w val="0.72351131688951664"/>
          <c:h val="0.779421640971835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'6.3.1.3'!$B$6</c:f>
              <c:strCache>
                <c:ptCount val="1"/>
                <c:pt idx="0">
                  <c:v>Calidad excelente</c:v>
                </c:pt>
              </c:strCache>
            </c:strRef>
          </c:tx>
          <c:invertIfNegative val="0"/>
          <c:cat>
            <c:numRef>
              <c:f>'6.3.1.3'!$A$7:$A$12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'6.3.1.3'!$B$7:$B$12</c:f>
              <c:numCache>
                <c:formatCode>#,##0__;\–#,##0__;0__;@__</c:formatCode>
                <c:ptCount val="6"/>
                <c:pt idx="0">
                  <c:v>1664</c:v>
                </c:pt>
                <c:pt idx="1">
                  <c:v>1700</c:v>
                </c:pt>
                <c:pt idx="2">
                  <c:v>1699</c:v>
                </c:pt>
                <c:pt idx="3">
                  <c:v>1686</c:v>
                </c:pt>
                <c:pt idx="4">
                  <c:v>1726</c:v>
                </c:pt>
                <c:pt idx="5">
                  <c:v>1729</c:v>
                </c:pt>
              </c:numCache>
            </c:numRef>
          </c:val>
        </c:ser>
        <c:ser>
          <c:idx val="1"/>
          <c:order val="1"/>
          <c:tx>
            <c:strRef>
              <c:f>'6.3.1.3'!$C$6</c:f>
              <c:strCache>
                <c:ptCount val="1"/>
                <c:pt idx="0">
                  <c:v>Calidad buena </c:v>
                </c:pt>
              </c:strCache>
            </c:strRef>
          </c:tx>
          <c:invertIfNegative val="0"/>
          <c:cat>
            <c:numRef>
              <c:f>'6.3.1.3'!$A$7:$A$12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'6.3.1.3'!$C$7:$C$12</c:f>
              <c:numCache>
                <c:formatCode>#,##0__;\–#,##0__;0__;@__</c:formatCode>
                <c:ptCount val="6"/>
                <c:pt idx="0">
                  <c:v>136</c:v>
                </c:pt>
                <c:pt idx="1">
                  <c:v>110</c:v>
                </c:pt>
                <c:pt idx="2">
                  <c:v>119</c:v>
                </c:pt>
                <c:pt idx="3">
                  <c:v>155</c:v>
                </c:pt>
                <c:pt idx="4">
                  <c:v>130</c:v>
                </c:pt>
                <c:pt idx="5">
                  <c:v>136</c:v>
                </c:pt>
              </c:numCache>
            </c:numRef>
          </c:val>
        </c:ser>
        <c:ser>
          <c:idx val="2"/>
          <c:order val="2"/>
          <c:tx>
            <c:strRef>
              <c:f>'6.3.1.3'!$D$6</c:f>
              <c:strCache>
                <c:ptCount val="1"/>
                <c:pt idx="0">
                  <c:v>Calidad suficiente</c:v>
                </c:pt>
              </c:strCache>
            </c:strRef>
          </c:tx>
          <c:invertIfNegative val="0"/>
          <c:cat>
            <c:numRef>
              <c:f>'6.3.1.3'!$A$7:$A$12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'6.3.1.3'!$D$7:$D$12</c:f>
              <c:numCache>
                <c:formatCode>#,##0__;\–#,##0__;0__;@__</c:formatCode>
                <c:ptCount val="6"/>
                <c:pt idx="0">
                  <c:v>71</c:v>
                </c:pt>
                <c:pt idx="1">
                  <c:v>57</c:v>
                </c:pt>
                <c:pt idx="2">
                  <c:v>56</c:v>
                </c:pt>
                <c:pt idx="3">
                  <c:v>48</c:v>
                </c:pt>
                <c:pt idx="4">
                  <c:v>44</c:v>
                </c:pt>
                <c:pt idx="5">
                  <c:v>47</c:v>
                </c:pt>
              </c:numCache>
            </c:numRef>
          </c:val>
        </c:ser>
        <c:ser>
          <c:idx val="3"/>
          <c:order val="3"/>
          <c:tx>
            <c:strRef>
              <c:f>'6.3.1.3'!$E$6</c:f>
              <c:strCache>
                <c:ptCount val="1"/>
                <c:pt idx="0">
                  <c:v>Calidad insuficiente</c:v>
                </c:pt>
              </c:strCache>
            </c:strRef>
          </c:tx>
          <c:invertIfNegative val="0"/>
          <c:cat>
            <c:numRef>
              <c:f>'6.3.1.3'!$A$7:$A$12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'6.3.1.3'!$E$7:$E$12</c:f>
              <c:numCache>
                <c:formatCode>#,##0__;\–#,##0__;0__;@__</c:formatCode>
                <c:ptCount val="6"/>
                <c:pt idx="0">
                  <c:v>53</c:v>
                </c:pt>
                <c:pt idx="1">
                  <c:v>47</c:v>
                </c:pt>
                <c:pt idx="2">
                  <c:v>40</c:v>
                </c:pt>
                <c:pt idx="3">
                  <c:v>35</c:v>
                </c:pt>
                <c:pt idx="4">
                  <c:v>31</c:v>
                </c:pt>
                <c:pt idx="5">
                  <c:v>20</c:v>
                </c:pt>
              </c:numCache>
            </c:numRef>
          </c:val>
        </c:ser>
        <c:ser>
          <c:idx val="4"/>
          <c:order val="4"/>
          <c:tx>
            <c:strRef>
              <c:f>'6.3.1.3'!$G$6</c:f>
              <c:strCache>
                <c:ptCount val="1"/>
                <c:pt idx="0">
                  <c:v>Nuevo (por clasificar)</c:v>
                </c:pt>
              </c:strCache>
            </c:strRef>
          </c:tx>
          <c:invertIfNegative val="0"/>
          <c:cat>
            <c:numRef>
              <c:f>'6.3.1.3'!$A$7:$A$12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'6.3.1.3'!$G$7:$G$12</c:f>
              <c:numCache>
                <c:formatCode>#,##0__;\–#,##0__;0__;@__</c:formatCode>
                <c:ptCount val="6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</c:v>
                </c:pt>
              </c:numCache>
            </c:numRef>
          </c:val>
        </c:ser>
        <c:ser>
          <c:idx val="5"/>
          <c:order val="5"/>
          <c:tx>
            <c:strRef>
              <c:f>'6.3.1.3'!$H$6</c:f>
              <c:strCache>
                <c:ptCount val="1"/>
                <c:pt idx="0">
                  <c:v>Cambios (sin clasificar tras los cambios)</c:v>
                </c:pt>
              </c:strCache>
            </c:strRef>
          </c:tx>
          <c:invertIfNegative val="0"/>
          <c:cat>
            <c:numRef>
              <c:f>'6.3.1.3'!$A$7:$A$12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'6.3.1.3'!$H$7:$H$12</c:f>
              <c:numCache>
                <c:formatCode>#,##0__;\–#,##0__;0__;@__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6855504"/>
        <c:axId val="596856680"/>
      </c:barChart>
      <c:catAx>
        <c:axId val="59685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96856680"/>
        <c:crosses val="autoZero"/>
        <c:auto val="1"/>
        <c:lblAlgn val="ctr"/>
        <c:lblOffset val="100"/>
        <c:noMultiLvlLbl val="0"/>
      </c:catAx>
      <c:valAx>
        <c:axId val="596856680"/>
        <c:scaling>
          <c:orientation val="minMax"/>
        </c:scaling>
        <c:delete val="0"/>
        <c:axPos val="l"/>
        <c:majorGridlines/>
        <c:numFmt formatCode="#,##0__;\–#,##0__;0__;@__" sourceLinked="1"/>
        <c:majorTickMark val="out"/>
        <c:minorTickMark val="none"/>
        <c:tickLblPos val="nextTo"/>
        <c:crossAx val="596855504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ysClr val="windowText" lastClr="000000">
              <a:lumMod val="95000"/>
              <a:lumOff val="5000"/>
            </a:sysClr>
          </a:solidFill>
        </a:ln>
      </c:spPr>
    </c:plotArea>
    <c:legend>
      <c:legendPos val="r"/>
      <c:layout>
        <c:manualLayout>
          <c:xMode val="edge"/>
          <c:yMode val="edge"/>
          <c:x val="0.81052912764602669"/>
          <c:y val="0.3407792889525173"/>
          <c:w val="0.15293890038893107"/>
          <c:h val="0.53563206871868252"/>
        </c:manualLayout>
      </c:layout>
      <c:overlay val="0"/>
      <c:spPr>
        <a:ln>
          <a:solidFill>
            <a:sysClr val="windowText" lastClr="000000">
              <a:lumMod val="95000"/>
              <a:lumOff val="5000"/>
            </a:sysClr>
          </a:solidFill>
        </a:ln>
      </c:spPr>
    </c:legend>
    <c:plotVisOnly val="1"/>
    <c:dispBlanksAs val="gap"/>
    <c:showDLblsOverMax val="0"/>
  </c:chart>
  <c:spPr>
    <a:ln w="28575">
      <a:solidFill>
        <a:sysClr val="windowText" lastClr="000000">
          <a:lumMod val="95000"/>
          <a:lumOff val="5000"/>
        </a:sysClr>
      </a:solidFill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33</xdr:row>
      <xdr:rowOff>9525</xdr:rowOff>
    </xdr:from>
    <xdr:to>
      <xdr:col>8</xdr:col>
      <xdr:colOff>142875</xdr:colOff>
      <xdr:row>59</xdr:row>
      <xdr:rowOff>123825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33</xdr:row>
      <xdr:rowOff>9525</xdr:rowOff>
    </xdr:from>
    <xdr:to>
      <xdr:col>8</xdr:col>
      <xdr:colOff>142875</xdr:colOff>
      <xdr:row>59</xdr:row>
      <xdr:rowOff>123825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2105025</xdr:colOff>
      <xdr:row>29</xdr:row>
      <xdr:rowOff>0</xdr:rowOff>
    </xdr:from>
    <xdr:to>
      <xdr:col>1</xdr:col>
      <xdr:colOff>1133475</xdr:colOff>
      <xdr:row>29</xdr:row>
      <xdr:rowOff>0</xdr:rowOff>
    </xdr:to>
    <xdr:sp macro="" textlink="">
      <xdr:nvSpPr>
        <xdr:cNvPr id="17418" name="Text Box 10"/>
        <xdr:cNvSpPr txBox="1">
          <a:spLocks noChangeArrowheads="1"/>
        </xdr:cNvSpPr>
      </xdr:nvSpPr>
      <xdr:spPr bwMode="auto">
        <a:xfrm>
          <a:off x="2105025" y="3952875"/>
          <a:ext cx="12668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Intervalo  &lt; 25 mg/l (%)</a:t>
          </a:r>
        </a:p>
      </xdr:txBody>
    </xdr:sp>
    <xdr:clientData/>
  </xdr:twoCellAnchor>
  <xdr:twoCellAnchor>
    <xdr:from>
      <xdr:col>1</xdr:col>
      <xdr:colOff>1781175</xdr:colOff>
      <xdr:row>29</xdr:row>
      <xdr:rowOff>0</xdr:rowOff>
    </xdr:from>
    <xdr:to>
      <xdr:col>2</xdr:col>
      <xdr:colOff>952500</xdr:colOff>
      <xdr:row>29</xdr:row>
      <xdr:rowOff>0</xdr:rowOff>
    </xdr:to>
    <xdr:sp macro="" textlink="">
      <xdr:nvSpPr>
        <xdr:cNvPr id="17419" name="Text Box 11"/>
        <xdr:cNvSpPr txBox="1">
          <a:spLocks noChangeArrowheads="1"/>
        </xdr:cNvSpPr>
      </xdr:nvSpPr>
      <xdr:spPr bwMode="auto">
        <a:xfrm>
          <a:off x="4019550" y="3952875"/>
          <a:ext cx="140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Intervalo 25-50 mg/l (%)</a:t>
          </a:r>
        </a:p>
      </xdr:txBody>
    </xdr:sp>
    <xdr:clientData/>
  </xdr:twoCellAnchor>
  <xdr:twoCellAnchor>
    <xdr:from>
      <xdr:col>2</xdr:col>
      <xdr:colOff>1476375</xdr:colOff>
      <xdr:row>29</xdr:row>
      <xdr:rowOff>0</xdr:rowOff>
    </xdr:from>
    <xdr:to>
      <xdr:col>3</xdr:col>
      <xdr:colOff>485775</xdr:colOff>
      <xdr:row>29</xdr:row>
      <xdr:rowOff>0</xdr:rowOff>
    </xdr:to>
    <xdr:sp macro="" textlink="">
      <xdr:nvSpPr>
        <xdr:cNvPr id="17420" name="Text Box 12"/>
        <xdr:cNvSpPr txBox="1">
          <a:spLocks noChangeArrowheads="1"/>
        </xdr:cNvSpPr>
      </xdr:nvSpPr>
      <xdr:spPr bwMode="auto">
        <a:xfrm>
          <a:off x="5953125" y="3952875"/>
          <a:ext cx="1247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Intervalo  &gt; 50 mg/l (%)</a:t>
          </a:r>
        </a:p>
      </xdr:txBody>
    </xdr:sp>
    <xdr:clientData/>
  </xdr:twoCellAnchor>
  <xdr:twoCellAnchor>
    <xdr:from>
      <xdr:col>0</xdr:col>
      <xdr:colOff>2105025</xdr:colOff>
      <xdr:row>29</xdr:row>
      <xdr:rowOff>0</xdr:rowOff>
    </xdr:from>
    <xdr:to>
      <xdr:col>1</xdr:col>
      <xdr:colOff>1133475</xdr:colOff>
      <xdr:row>29</xdr:row>
      <xdr:rowOff>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2105025" y="6115050"/>
          <a:ext cx="1781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Intervalo  &lt; 25 mg/l (%)</a:t>
          </a:r>
        </a:p>
      </xdr:txBody>
    </xdr:sp>
    <xdr:clientData/>
  </xdr:twoCellAnchor>
  <xdr:twoCellAnchor>
    <xdr:from>
      <xdr:col>1</xdr:col>
      <xdr:colOff>1781175</xdr:colOff>
      <xdr:row>29</xdr:row>
      <xdr:rowOff>0</xdr:rowOff>
    </xdr:from>
    <xdr:to>
      <xdr:col>2</xdr:col>
      <xdr:colOff>952500</xdr:colOff>
      <xdr:row>29</xdr:row>
      <xdr:rowOff>0</xdr:rowOff>
    </xdr:to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4533900" y="6115050"/>
          <a:ext cx="1104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Intervalo 25-50 mg/l (%)</a:t>
          </a:r>
        </a:p>
      </xdr:txBody>
    </xdr:sp>
    <xdr:clientData/>
  </xdr:twoCellAnchor>
  <xdr:twoCellAnchor>
    <xdr:from>
      <xdr:col>2</xdr:col>
      <xdr:colOff>1476375</xdr:colOff>
      <xdr:row>29</xdr:row>
      <xdr:rowOff>0</xdr:rowOff>
    </xdr:from>
    <xdr:to>
      <xdr:col>3</xdr:col>
      <xdr:colOff>485775</xdr:colOff>
      <xdr:row>29</xdr:row>
      <xdr:rowOff>0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6162675" y="6115050"/>
          <a:ext cx="942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Intervalo  &gt; 50 mg/l (%)</a:t>
          </a:r>
        </a:p>
      </xdr:txBody>
    </xdr:sp>
    <xdr:clientData/>
  </xdr:twoCellAnchor>
  <xdr:twoCellAnchor>
    <xdr:from>
      <xdr:col>0</xdr:col>
      <xdr:colOff>2105025</xdr:colOff>
      <xdr:row>29</xdr:row>
      <xdr:rowOff>0</xdr:rowOff>
    </xdr:from>
    <xdr:to>
      <xdr:col>1</xdr:col>
      <xdr:colOff>1133475</xdr:colOff>
      <xdr:row>29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2105025" y="6115050"/>
          <a:ext cx="1781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Intervalo  &lt; 25 mg/l (%)</a:t>
          </a:r>
        </a:p>
      </xdr:txBody>
    </xdr:sp>
    <xdr:clientData/>
  </xdr:twoCellAnchor>
  <xdr:twoCellAnchor>
    <xdr:from>
      <xdr:col>1</xdr:col>
      <xdr:colOff>1781175</xdr:colOff>
      <xdr:row>29</xdr:row>
      <xdr:rowOff>0</xdr:rowOff>
    </xdr:from>
    <xdr:to>
      <xdr:col>2</xdr:col>
      <xdr:colOff>952500</xdr:colOff>
      <xdr:row>29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4533900" y="6115050"/>
          <a:ext cx="1104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Intervalo 25-50 mg/l (%)</a:t>
          </a:r>
        </a:p>
      </xdr:txBody>
    </xdr:sp>
    <xdr:clientData/>
  </xdr:twoCellAnchor>
  <xdr:twoCellAnchor>
    <xdr:from>
      <xdr:col>2</xdr:col>
      <xdr:colOff>1476375</xdr:colOff>
      <xdr:row>29</xdr:row>
      <xdr:rowOff>0</xdr:rowOff>
    </xdr:from>
    <xdr:to>
      <xdr:col>3</xdr:col>
      <xdr:colOff>485775</xdr:colOff>
      <xdr:row>29</xdr:row>
      <xdr:rowOff>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6162675" y="6115050"/>
          <a:ext cx="942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Intervalo  &gt; 50 mg/l (%)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2105025</xdr:colOff>
      <xdr:row>28</xdr:row>
      <xdr:rowOff>0</xdr:rowOff>
    </xdr:from>
    <xdr:to>
      <xdr:col>1</xdr:col>
      <xdr:colOff>1133475</xdr:colOff>
      <xdr:row>28</xdr:row>
      <xdr:rowOff>0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2105025" y="6115050"/>
          <a:ext cx="1781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Intervalo  &lt; 25 mg/l (%)</a:t>
          </a:r>
        </a:p>
      </xdr:txBody>
    </xdr:sp>
    <xdr:clientData/>
  </xdr:twoCellAnchor>
  <xdr:twoCellAnchor>
    <xdr:from>
      <xdr:col>1</xdr:col>
      <xdr:colOff>1781175</xdr:colOff>
      <xdr:row>28</xdr:row>
      <xdr:rowOff>0</xdr:rowOff>
    </xdr:from>
    <xdr:to>
      <xdr:col>2</xdr:col>
      <xdr:colOff>952500</xdr:colOff>
      <xdr:row>28</xdr:row>
      <xdr:rowOff>0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4533900" y="6115050"/>
          <a:ext cx="1104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Intervalo 25-50 mg/l (%)</a:t>
          </a:r>
        </a:p>
      </xdr:txBody>
    </xdr:sp>
    <xdr:clientData/>
  </xdr:twoCellAnchor>
  <xdr:twoCellAnchor>
    <xdr:from>
      <xdr:col>2</xdr:col>
      <xdr:colOff>1476375</xdr:colOff>
      <xdr:row>28</xdr:row>
      <xdr:rowOff>0</xdr:rowOff>
    </xdr:from>
    <xdr:to>
      <xdr:col>3</xdr:col>
      <xdr:colOff>485775</xdr:colOff>
      <xdr:row>28</xdr:row>
      <xdr:rowOff>0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6162675" y="6115050"/>
          <a:ext cx="942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Intervalo  &gt; 50 mg/l (%)</a:t>
          </a:r>
        </a:p>
      </xdr:txBody>
    </xdr:sp>
    <xdr:clientData/>
  </xdr:twoCellAnchor>
  <xdr:twoCellAnchor>
    <xdr:from>
      <xdr:col>0</xdr:col>
      <xdr:colOff>2105025</xdr:colOff>
      <xdr:row>28</xdr:row>
      <xdr:rowOff>0</xdr:rowOff>
    </xdr:from>
    <xdr:to>
      <xdr:col>1</xdr:col>
      <xdr:colOff>1133475</xdr:colOff>
      <xdr:row>28</xdr:row>
      <xdr:rowOff>0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523875" y="6038850"/>
          <a:ext cx="11334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Intervalo  &lt; 25 mg/l (%)</a:t>
          </a:r>
        </a:p>
      </xdr:txBody>
    </xdr:sp>
    <xdr:clientData/>
  </xdr:twoCellAnchor>
  <xdr:twoCellAnchor>
    <xdr:from>
      <xdr:col>1</xdr:col>
      <xdr:colOff>1781175</xdr:colOff>
      <xdr:row>28</xdr:row>
      <xdr:rowOff>0</xdr:rowOff>
    </xdr:from>
    <xdr:to>
      <xdr:col>2</xdr:col>
      <xdr:colOff>952500</xdr:colOff>
      <xdr:row>28</xdr:row>
      <xdr:rowOff>0</xdr:rowOff>
    </xdr:to>
    <xdr:sp macro="" textlink="">
      <xdr:nvSpPr>
        <xdr:cNvPr id="6" name="Text Box 11"/>
        <xdr:cNvSpPr txBox="1">
          <a:spLocks noChangeArrowheads="1"/>
        </xdr:cNvSpPr>
      </xdr:nvSpPr>
      <xdr:spPr bwMode="auto">
        <a:xfrm>
          <a:off x="2047875" y="6038850"/>
          <a:ext cx="828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Intervalo 25-50 mg/l (%)</a:t>
          </a:r>
        </a:p>
      </xdr:txBody>
    </xdr:sp>
    <xdr:clientData/>
  </xdr:twoCellAnchor>
  <xdr:twoCellAnchor>
    <xdr:from>
      <xdr:col>2</xdr:col>
      <xdr:colOff>1476375</xdr:colOff>
      <xdr:row>28</xdr:row>
      <xdr:rowOff>0</xdr:rowOff>
    </xdr:from>
    <xdr:to>
      <xdr:col>3</xdr:col>
      <xdr:colOff>485775</xdr:colOff>
      <xdr:row>28</xdr:row>
      <xdr:rowOff>0</xdr:rowOff>
    </xdr:to>
    <xdr:sp macro="" textlink="">
      <xdr:nvSpPr>
        <xdr:cNvPr id="7" name="Text Box 12"/>
        <xdr:cNvSpPr txBox="1">
          <a:spLocks noChangeArrowheads="1"/>
        </xdr:cNvSpPr>
      </xdr:nvSpPr>
      <xdr:spPr bwMode="auto">
        <a:xfrm>
          <a:off x="2876550" y="6038850"/>
          <a:ext cx="485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Intervalo  &gt; 50 mg/l (%)</a:t>
          </a:r>
        </a:p>
      </xdr:txBody>
    </xdr:sp>
    <xdr:clientData/>
  </xdr:twoCellAnchor>
  <xdr:twoCellAnchor>
    <xdr:from>
      <xdr:col>0</xdr:col>
      <xdr:colOff>2105025</xdr:colOff>
      <xdr:row>28</xdr:row>
      <xdr:rowOff>0</xdr:rowOff>
    </xdr:from>
    <xdr:to>
      <xdr:col>1</xdr:col>
      <xdr:colOff>1133475</xdr:colOff>
      <xdr:row>28</xdr:row>
      <xdr:rowOff>0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523875" y="6038850"/>
          <a:ext cx="11334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Intervalo  &lt; 25 mg/l (%)</a:t>
          </a:r>
        </a:p>
      </xdr:txBody>
    </xdr:sp>
    <xdr:clientData/>
  </xdr:twoCellAnchor>
  <xdr:twoCellAnchor>
    <xdr:from>
      <xdr:col>1</xdr:col>
      <xdr:colOff>1781175</xdr:colOff>
      <xdr:row>28</xdr:row>
      <xdr:rowOff>0</xdr:rowOff>
    </xdr:from>
    <xdr:to>
      <xdr:col>2</xdr:col>
      <xdr:colOff>952500</xdr:colOff>
      <xdr:row>28</xdr:row>
      <xdr:rowOff>0</xdr:rowOff>
    </xdr:to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2047875" y="6038850"/>
          <a:ext cx="828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Intervalo 25-50 mg/l (%)</a:t>
          </a:r>
        </a:p>
      </xdr:txBody>
    </xdr:sp>
    <xdr:clientData/>
  </xdr:twoCellAnchor>
  <xdr:twoCellAnchor>
    <xdr:from>
      <xdr:col>2</xdr:col>
      <xdr:colOff>1476375</xdr:colOff>
      <xdr:row>28</xdr:row>
      <xdr:rowOff>0</xdr:rowOff>
    </xdr:from>
    <xdr:to>
      <xdr:col>3</xdr:col>
      <xdr:colOff>485775</xdr:colOff>
      <xdr:row>28</xdr:row>
      <xdr:rowOff>0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2876550" y="6038850"/>
          <a:ext cx="485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Intervalo  &gt; 50 mg/l (%)</a:t>
          </a:r>
        </a:p>
      </xdr:txBody>
    </xdr:sp>
    <xdr:clientData/>
  </xdr:twoCellAnchor>
  <xdr:twoCellAnchor>
    <xdr:from>
      <xdr:col>0</xdr:col>
      <xdr:colOff>2105025</xdr:colOff>
      <xdr:row>28</xdr:row>
      <xdr:rowOff>0</xdr:rowOff>
    </xdr:from>
    <xdr:to>
      <xdr:col>1</xdr:col>
      <xdr:colOff>1133475</xdr:colOff>
      <xdr:row>28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523875" y="6038850"/>
          <a:ext cx="11334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Intervalo  &lt; 25 mg/l (%)</a:t>
          </a:r>
        </a:p>
      </xdr:txBody>
    </xdr:sp>
    <xdr:clientData/>
  </xdr:twoCellAnchor>
  <xdr:twoCellAnchor>
    <xdr:from>
      <xdr:col>1</xdr:col>
      <xdr:colOff>1781175</xdr:colOff>
      <xdr:row>28</xdr:row>
      <xdr:rowOff>0</xdr:rowOff>
    </xdr:from>
    <xdr:to>
      <xdr:col>2</xdr:col>
      <xdr:colOff>952500</xdr:colOff>
      <xdr:row>28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047875" y="6038850"/>
          <a:ext cx="828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Intervalo 25-50 mg/l (%)</a:t>
          </a:r>
        </a:p>
      </xdr:txBody>
    </xdr:sp>
    <xdr:clientData/>
  </xdr:twoCellAnchor>
  <xdr:twoCellAnchor>
    <xdr:from>
      <xdr:col>2</xdr:col>
      <xdr:colOff>1476375</xdr:colOff>
      <xdr:row>28</xdr:row>
      <xdr:rowOff>0</xdr:rowOff>
    </xdr:from>
    <xdr:to>
      <xdr:col>3</xdr:col>
      <xdr:colOff>485775</xdr:colOff>
      <xdr:row>28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876550" y="6038850"/>
          <a:ext cx="485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Intervalo  &gt; 50 mg/l (%)</a:t>
          </a:r>
        </a:p>
      </xdr:txBody>
    </xdr:sp>
    <xdr:clientData/>
  </xdr:twoCellAnchor>
  <xdr:twoCellAnchor>
    <xdr:from>
      <xdr:col>0</xdr:col>
      <xdr:colOff>2105025</xdr:colOff>
      <xdr:row>50</xdr:row>
      <xdr:rowOff>0</xdr:rowOff>
    </xdr:from>
    <xdr:to>
      <xdr:col>1</xdr:col>
      <xdr:colOff>1133475</xdr:colOff>
      <xdr:row>50</xdr:row>
      <xdr:rowOff>0</xdr:rowOff>
    </xdr:to>
    <xdr:sp macro="" textlink="">
      <xdr:nvSpPr>
        <xdr:cNvPr id="14" name="Text Box 10"/>
        <xdr:cNvSpPr txBox="1">
          <a:spLocks noChangeArrowheads="1"/>
        </xdr:cNvSpPr>
      </xdr:nvSpPr>
      <xdr:spPr bwMode="auto">
        <a:xfrm>
          <a:off x="523875" y="10458450"/>
          <a:ext cx="11334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Intervalo  &lt; 25 mg/l (%)</a:t>
          </a:r>
        </a:p>
      </xdr:txBody>
    </xdr:sp>
    <xdr:clientData/>
  </xdr:twoCellAnchor>
  <xdr:twoCellAnchor>
    <xdr:from>
      <xdr:col>1</xdr:col>
      <xdr:colOff>1781175</xdr:colOff>
      <xdr:row>50</xdr:row>
      <xdr:rowOff>0</xdr:rowOff>
    </xdr:from>
    <xdr:to>
      <xdr:col>2</xdr:col>
      <xdr:colOff>952500</xdr:colOff>
      <xdr:row>50</xdr:row>
      <xdr:rowOff>0</xdr:rowOff>
    </xdr:to>
    <xdr:sp macro="" textlink="">
      <xdr:nvSpPr>
        <xdr:cNvPr id="15" name="Text Box 11"/>
        <xdr:cNvSpPr txBox="1">
          <a:spLocks noChangeArrowheads="1"/>
        </xdr:cNvSpPr>
      </xdr:nvSpPr>
      <xdr:spPr bwMode="auto">
        <a:xfrm>
          <a:off x="2047875" y="10458450"/>
          <a:ext cx="828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Intervalo 25-50 mg/l (%)</a:t>
          </a:r>
        </a:p>
      </xdr:txBody>
    </xdr:sp>
    <xdr:clientData/>
  </xdr:twoCellAnchor>
  <xdr:twoCellAnchor>
    <xdr:from>
      <xdr:col>2</xdr:col>
      <xdr:colOff>1476375</xdr:colOff>
      <xdr:row>50</xdr:row>
      <xdr:rowOff>0</xdr:rowOff>
    </xdr:from>
    <xdr:to>
      <xdr:col>3</xdr:col>
      <xdr:colOff>485775</xdr:colOff>
      <xdr:row>50</xdr:row>
      <xdr:rowOff>0</xdr:rowOff>
    </xdr:to>
    <xdr:sp macro="" textlink="">
      <xdr:nvSpPr>
        <xdr:cNvPr id="16" name="Text Box 12"/>
        <xdr:cNvSpPr txBox="1">
          <a:spLocks noChangeArrowheads="1"/>
        </xdr:cNvSpPr>
      </xdr:nvSpPr>
      <xdr:spPr bwMode="auto">
        <a:xfrm>
          <a:off x="2876550" y="10458450"/>
          <a:ext cx="485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Intervalo  &gt; 50 mg/l (%)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28575</xdr:colOff>
      <xdr:row>58</xdr:row>
      <xdr:rowOff>104775</xdr:rowOff>
    </xdr:to>
    <xdr:graphicFrame macro="">
      <xdr:nvGraphicFramePr>
        <xdr:cNvPr id="195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95250</xdr:rowOff>
    </xdr:from>
    <xdr:to>
      <xdr:col>2</xdr:col>
      <xdr:colOff>2019300</xdr:colOff>
      <xdr:row>64</xdr:row>
      <xdr:rowOff>66675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</xdr:row>
      <xdr:rowOff>0</xdr:rowOff>
    </xdr:from>
    <xdr:to>
      <xdr:col>1</xdr:col>
      <xdr:colOff>3000375</xdr:colOff>
      <xdr:row>44</xdr:row>
      <xdr:rowOff>152400</xdr:rowOff>
    </xdr:to>
    <xdr:graphicFrame macro="">
      <xdr:nvGraphicFramePr>
        <xdr:cNvPr id="215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1152525</xdr:colOff>
      <xdr:row>19</xdr:row>
      <xdr:rowOff>9525</xdr:rowOff>
    </xdr:from>
    <xdr:to>
      <xdr:col>4</xdr:col>
      <xdr:colOff>209550</xdr:colOff>
      <xdr:row>21</xdr:row>
      <xdr:rowOff>95250</xdr:rowOff>
    </xdr:to>
    <xdr:sp macro="" textlink="">
      <xdr:nvSpPr>
        <xdr:cNvPr id="29700" name="Text Box 4"/>
        <xdr:cNvSpPr txBox="1">
          <a:spLocks noChangeArrowheads="1"/>
        </xdr:cNvSpPr>
      </xdr:nvSpPr>
      <xdr:spPr bwMode="auto">
        <a:xfrm>
          <a:off x="1152525" y="3924300"/>
          <a:ext cx="5838825" cy="4095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50" b="1" i="0" u="none" strike="noStrike" baseline="0">
              <a:solidFill>
                <a:srgbClr val="000000"/>
              </a:solidFill>
              <a:latin typeface="Arial"/>
              <a:cs typeface="Arial"/>
            </a:rPr>
            <a:t>GRÁFICO: Distribución del volumen de agua en forma de nieve según demarcación hidrográfica terrestre. </a:t>
          </a:r>
        </a:p>
      </xdr:txBody>
    </xdr:sp>
    <xdr:clientData/>
  </xdr:twoCellAnchor>
  <xdr:twoCellAnchor>
    <xdr:from>
      <xdr:col>0</xdr:col>
      <xdr:colOff>85725</xdr:colOff>
      <xdr:row>18</xdr:row>
      <xdr:rowOff>0</xdr:rowOff>
    </xdr:from>
    <xdr:to>
      <xdr:col>5</xdr:col>
      <xdr:colOff>47625</xdr:colOff>
      <xdr:row>52</xdr:row>
      <xdr:rowOff>104775</xdr:rowOff>
    </xdr:to>
    <xdr:sp macro="" textlink="">
      <xdr:nvSpPr>
        <xdr:cNvPr id="29953" name="Rectangle 5"/>
        <xdr:cNvSpPr>
          <a:spLocks noChangeArrowheads="1"/>
        </xdr:cNvSpPr>
      </xdr:nvSpPr>
      <xdr:spPr bwMode="auto">
        <a:xfrm>
          <a:off x="85725" y="3857625"/>
          <a:ext cx="8629650" cy="5610225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22</xdr:row>
      <xdr:rowOff>114299</xdr:rowOff>
    </xdr:from>
    <xdr:to>
      <xdr:col>4</xdr:col>
      <xdr:colOff>766838</xdr:colOff>
      <xdr:row>50</xdr:row>
      <xdr:rowOff>163284</xdr:rowOff>
    </xdr:to>
    <xdr:pic>
      <xdr:nvPicPr>
        <xdr:cNvPr id="29954" name="Picture 4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645478"/>
          <a:ext cx="7623477" cy="462098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3</xdr:col>
      <xdr:colOff>1642730</xdr:colOff>
      <xdr:row>54</xdr:row>
      <xdr:rowOff>142876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0.11795</cdr:x>
      <cdr:y>0.01134</cdr:y>
    </cdr:from>
    <cdr:to>
      <cdr:x>0.9206</cdr:x>
      <cdr:y>0.05654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79454" y="50800"/>
          <a:ext cx="6643764" cy="18986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GRÁFICO: Evolución del porcentaje de contaminación orgánica de los ríos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20</xdr:row>
      <xdr:rowOff>28575</xdr:rowOff>
    </xdr:from>
    <xdr:to>
      <xdr:col>6</xdr:col>
      <xdr:colOff>1181100</xdr:colOff>
      <xdr:row>45</xdr:row>
      <xdr:rowOff>0</xdr:rowOff>
    </xdr:to>
    <xdr:graphicFrame macro="">
      <xdr:nvGraphicFramePr>
        <xdr:cNvPr id="2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0</xdr:rowOff>
    </xdr:from>
    <xdr:to>
      <xdr:col>6</xdr:col>
      <xdr:colOff>1209675</xdr:colOff>
      <xdr:row>0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0"/>
          <a:ext cx="10020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18</xdr:row>
      <xdr:rowOff>57150</xdr:rowOff>
    </xdr:from>
    <xdr:to>
      <xdr:col>7</xdr:col>
      <xdr:colOff>981075</xdr:colOff>
      <xdr:row>44</xdr:row>
      <xdr:rowOff>38100</xdr:rowOff>
    </xdr:to>
    <xdr:graphicFrame macro="">
      <xdr:nvGraphicFramePr>
        <xdr:cNvPr id="3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>
            <a:alpha val="0"/>
          </a:srgbClr>
        </a:solidFill>
        <a:ln w="254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>
            <a:alpha val="0"/>
          </a:srgbClr>
        </a:solidFill>
        <a:ln w="254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/>
    <pageSetUpPr fitToPage="1"/>
  </sheetPr>
  <dimension ref="A1:H32"/>
  <sheetViews>
    <sheetView tabSelected="1" view="pageBreakPreview" zoomScaleNormal="75" zoomScaleSheetLayoutView="100" workbookViewId="0">
      <selection activeCell="T38" sqref="T38"/>
    </sheetView>
  </sheetViews>
  <sheetFormatPr baseColWidth="10" defaultColWidth="9.140625" defaultRowHeight="12.75"/>
  <cols>
    <col min="1" max="1" width="11.140625" customWidth="1"/>
    <col min="2" max="2" width="22.42578125" customWidth="1"/>
    <col min="3" max="3" width="11.140625" customWidth="1"/>
    <col min="4" max="4" width="22.42578125" customWidth="1"/>
    <col min="5" max="5" width="11.140625" customWidth="1"/>
    <col min="6" max="6" width="22.42578125" customWidth="1"/>
    <col min="7" max="7" width="11.140625" customWidth="1"/>
    <col min="8" max="8" width="22.42578125" customWidth="1"/>
  </cols>
  <sheetData>
    <row r="1" spans="1:8" ht="18">
      <c r="A1" s="283" t="s">
        <v>102</v>
      </c>
      <c r="B1" s="283"/>
      <c r="C1" s="283"/>
      <c r="D1" s="283"/>
      <c r="E1" s="283"/>
      <c r="F1" s="283"/>
      <c r="G1" s="283"/>
      <c r="H1" s="283"/>
    </row>
    <row r="3" spans="1:8" ht="15">
      <c r="A3" s="284" t="s">
        <v>185</v>
      </c>
      <c r="B3" s="284"/>
      <c r="C3" s="284"/>
      <c r="D3" s="284"/>
      <c r="E3" s="284"/>
      <c r="F3" s="284"/>
      <c r="G3" s="284"/>
      <c r="H3" s="284"/>
    </row>
    <row r="4" spans="1:8" ht="13.5" thickBot="1">
      <c r="A4" s="17"/>
      <c r="B4" s="17"/>
      <c r="C4" s="17"/>
      <c r="D4" s="17"/>
      <c r="E4" s="17"/>
      <c r="F4" s="17"/>
    </row>
    <row r="5" spans="1:8" ht="39.75" customHeight="1" thickBot="1">
      <c r="A5" s="105" t="s">
        <v>0</v>
      </c>
      <c r="B5" s="106" t="s">
        <v>1</v>
      </c>
      <c r="C5" s="106" t="s">
        <v>0</v>
      </c>
      <c r="D5" s="106" t="s">
        <v>1</v>
      </c>
      <c r="E5" s="106" t="s">
        <v>0</v>
      </c>
      <c r="F5" s="107" t="s">
        <v>1</v>
      </c>
      <c r="G5" s="106" t="s">
        <v>0</v>
      </c>
      <c r="H5" s="107" t="s">
        <v>1</v>
      </c>
    </row>
    <row r="6" spans="1:8" ht="25.5" customHeight="1">
      <c r="A6" s="48">
        <v>1940</v>
      </c>
      <c r="B6" s="18">
        <v>912.53</v>
      </c>
      <c r="C6" s="49">
        <v>1964</v>
      </c>
      <c r="D6" s="20">
        <v>555.87</v>
      </c>
      <c r="E6" s="49">
        <v>1988</v>
      </c>
      <c r="F6" s="21">
        <v>553.78</v>
      </c>
      <c r="G6" s="108" t="s">
        <v>186</v>
      </c>
      <c r="H6" s="111" t="s">
        <v>187</v>
      </c>
    </row>
    <row r="7" spans="1:8" ht="15" customHeight="1">
      <c r="A7" s="50">
        <v>1941</v>
      </c>
      <c r="B7" s="20">
        <v>631.39</v>
      </c>
      <c r="C7" s="49">
        <v>1965</v>
      </c>
      <c r="D7" s="20">
        <v>810.05</v>
      </c>
      <c r="E7" s="49">
        <v>1989</v>
      </c>
      <c r="F7" s="21">
        <v>661.42</v>
      </c>
      <c r="G7" s="49">
        <v>2013</v>
      </c>
      <c r="H7" s="21">
        <v>715</v>
      </c>
    </row>
    <row r="8" spans="1:8" ht="15" customHeight="1">
      <c r="A8" s="50">
        <v>1942</v>
      </c>
      <c r="B8" s="20">
        <v>668.9</v>
      </c>
      <c r="C8" s="49">
        <v>1966</v>
      </c>
      <c r="D8" s="20">
        <v>602.32000000000005</v>
      </c>
      <c r="E8" s="49">
        <v>1990</v>
      </c>
      <c r="F8" s="21">
        <v>623.58000000000004</v>
      </c>
      <c r="G8" s="49">
        <v>2014</v>
      </c>
      <c r="H8" s="21">
        <v>680</v>
      </c>
    </row>
    <row r="9" spans="1:8" ht="15" customHeight="1">
      <c r="A9" s="50">
        <v>1943</v>
      </c>
      <c r="B9" s="20">
        <v>601.59</v>
      </c>
      <c r="C9" s="49">
        <v>1967</v>
      </c>
      <c r="D9" s="20">
        <v>662.08</v>
      </c>
      <c r="E9" s="49">
        <v>1991</v>
      </c>
      <c r="F9" s="21">
        <v>570.95000000000005</v>
      </c>
      <c r="G9" s="49">
        <v>2015</v>
      </c>
      <c r="H9" s="21">
        <v>507</v>
      </c>
    </row>
    <row r="10" spans="1:8" ht="15" customHeight="1">
      <c r="A10" s="50">
        <v>1944</v>
      </c>
      <c r="B10" s="20">
        <v>479.95</v>
      </c>
      <c r="C10" s="49">
        <v>1968</v>
      </c>
      <c r="D10" s="20">
        <v>866.16</v>
      </c>
      <c r="E10" s="49">
        <v>1992</v>
      </c>
      <c r="F10" s="21">
        <v>575.12</v>
      </c>
      <c r="G10" s="49">
        <v>2016</v>
      </c>
      <c r="H10" s="21">
        <v>682</v>
      </c>
    </row>
    <row r="11" spans="1:8" ht="15" customHeight="1">
      <c r="A11" s="50">
        <v>1945</v>
      </c>
      <c r="B11" s="20">
        <v>723</v>
      </c>
      <c r="C11" s="49">
        <v>1969</v>
      </c>
      <c r="D11" s="20">
        <v>664.8</v>
      </c>
      <c r="E11" s="49">
        <v>1993</v>
      </c>
      <c r="F11" s="21">
        <v>569.11</v>
      </c>
      <c r="G11" s="49">
        <v>2017</v>
      </c>
      <c r="H11" s="21">
        <v>476</v>
      </c>
    </row>
    <row r="12" spans="1:8" ht="15" customHeight="1">
      <c r="A12" s="50">
        <v>1946</v>
      </c>
      <c r="B12" s="20">
        <v>780.54</v>
      </c>
      <c r="C12" s="49">
        <v>1970</v>
      </c>
      <c r="D12" s="20">
        <v>721.61</v>
      </c>
      <c r="E12" s="49">
        <v>1994</v>
      </c>
      <c r="F12" s="21">
        <v>502.77</v>
      </c>
      <c r="G12" s="49"/>
      <c r="H12" s="21"/>
    </row>
    <row r="13" spans="1:8" ht="15" customHeight="1">
      <c r="A13" s="50">
        <v>1947</v>
      </c>
      <c r="B13" s="20">
        <v>647.80999999999995</v>
      </c>
      <c r="C13" s="49">
        <v>1971</v>
      </c>
      <c r="D13" s="20">
        <v>708.1</v>
      </c>
      <c r="E13" s="49">
        <v>1995</v>
      </c>
      <c r="F13" s="21">
        <v>799.4</v>
      </c>
      <c r="G13" s="49"/>
      <c r="H13" s="21"/>
    </row>
    <row r="14" spans="1:8" ht="15" customHeight="1">
      <c r="A14" s="50">
        <v>1948</v>
      </c>
      <c r="B14" s="20">
        <v>570.36</v>
      </c>
      <c r="C14" s="49">
        <v>1972</v>
      </c>
      <c r="D14" s="20">
        <v>612.63</v>
      </c>
      <c r="E14" s="49">
        <v>1996</v>
      </c>
      <c r="F14" s="21">
        <v>765.88</v>
      </c>
      <c r="G14" s="49"/>
      <c r="H14" s="21"/>
    </row>
    <row r="15" spans="1:8" ht="15" customHeight="1">
      <c r="A15" s="50">
        <v>1949</v>
      </c>
      <c r="B15" s="20">
        <v>533.42999999999995</v>
      </c>
      <c r="C15" s="49">
        <v>1973</v>
      </c>
      <c r="D15" s="20">
        <v>649.82000000000005</v>
      </c>
      <c r="E15" s="49">
        <v>1997</v>
      </c>
      <c r="F15" s="21">
        <v>726.37</v>
      </c>
      <c r="G15" s="49"/>
      <c r="H15" s="21"/>
    </row>
    <row r="16" spans="1:8" ht="15" customHeight="1">
      <c r="A16" s="50">
        <v>1950</v>
      </c>
      <c r="B16" s="20">
        <v>775.04</v>
      </c>
      <c r="C16" s="49">
        <v>1974</v>
      </c>
      <c r="D16" s="20">
        <v>606.1</v>
      </c>
      <c r="E16" s="49">
        <v>1998</v>
      </c>
      <c r="F16" s="21">
        <v>507.85</v>
      </c>
      <c r="G16" s="49"/>
      <c r="H16" s="21"/>
    </row>
    <row r="17" spans="1:8" ht="15" customHeight="1">
      <c r="A17" s="50">
        <v>1951</v>
      </c>
      <c r="B17" s="20">
        <v>742.54</v>
      </c>
      <c r="C17" s="49">
        <v>1975</v>
      </c>
      <c r="D17" s="20">
        <v>581.29</v>
      </c>
      <c r="E17" s="49">
        <v>1999</v>
      </c>
      <c r="F17" s="21">
        <v>563.59</v>
      </c>
      <c r="G17" s="49"/>
      <c r="H17" s="21"/>
    </row>
    <row r="18" spans="1:8" ht="15" customHeight="1">
      <c r="A18" s="50">
        <v>1952</v>
      </c>
      <c r="B18" s="20">
        <v>553.42999999999995</v>
      </c>
      <c r="C18" s="49">
        <v>1976</v>
      </c>
      <c r="D18" s="20">
        <v>790.72</v>
      </c>
      <c r="E18" s="49">
        <v>2000</v>
      </c>
      <c r="F18" s="21">
        <v>787.06</v>
      </c>
      <c r="G18" s="49"/>
      <c r="H18" s="21"/>
    </row>
    <row r="19" spans="1:8" ht="15" customHeight="1">
      <c r="A19" s="50">
        <v>1953</v>
      </c>
      <c r="B19" s="20">
        <v>584.55999999999995</v>
      </c>
      <c r="C19" s="49">
        <v>1977</v>
      </c>
      <c r="D19" s="20">
        <v>732.89</v>
      </c>
      <c r="E19" s="49">
        <v>2001</v>
      </c>
      <c r="F19" s="21">
        <v>596.85</v>
      </c>
      <c r="G19" s="49"/>
      <c r="H19" s="21"/>
    </row>
    <row r="20" spans="1:8" ht="15" customHeight="1">
      <c r="A20" s="50">
        <v>1954</v>
      </c>
      <c r="B20" s="20">
        <v>640.07000000000005</v>
      </c>
      <c r="C20" s="49">
        <v>1978</v>
      </c>
      <c r="D20" s="20">
        <v>777.65</v>
      </c>
      <c r="E20" s="49">
        <v>2002</v>
      </c>
      <c r="F20" s="21">
        <v>731.56</v>
      </c>
      <c r="G20" s="49"/>
      <c r="H20" s="21"/>
    </row>
    <row r="21" spans="1:8" ht="15" customHeight="1">
      <c r="A21" s="50">
        <v>1955</v>
      </c>
      <c r="B21" s="20">
        <v>809.21</v>
      </c>
      <c r="C21" s="49">
        <v>1979</v>
      </c>
      <c r="D21" s="20">
        <v>617.83000000000004</v>
      </c>
      <c r="E21" s="49">
        <v>2003</v>
      </c>
      <c r="F21" s="21">
        <v>739.28</v>
      </c>
      <c r="G21" s="49"/>
      <c r="H21" s="21"/>
    </row>
    <row r="22" spans="1:8" ht="15" customHeight="1">
      <c r="A22" s="50">
        <v>1956</v>
      </c>
      <c r="B22" s="20">
        <v>545.42999999999995</v>
      </c>
      <c r="C22" s="49">
        <v>1980</v>
      </c>
      <c r="D22" s="20">
        <v>524.16</v>
      </c>
      <c r="E22" s="49">
        <v>2004</v>
      </c>
      <c r="F22" s="21">
        <v>437.98</v>
      </c>
      <c r="G22" s="49"/>
      <c r="H22" s="21"/>
    </row>
    <row r="23" spans="1:8" ht="15" customHeight="1">
      <c r="A23" s="50">
        <v>1957</v>
      </c>
      <c r="B23" s="20">
        <v>599.89</v>
      </c>
      <c r="C23" s="49">
        <v>1981</v>
      </c>
      <c r="D23" s="20">
        <v>569.46</v>
      </c>
      <c r="E23" s="49">
        <v>2005</v>
      </c>
      <c r="F23" s="21">
        <v>620.04999999999995</v>
      </c>
      <c r="G23" s="49"/>
      <c r="H23" s="21"/>
    </row>
    <row r="24" spans="1:8" ht="15" customHeight="1">
      <c r="A24" s="50">
        <v>1958</v>
      </c>
      <c r="B24" s="20">
        <v>807.59</v>
      </c>
      <c r="C24" s="49">
        <v>1982</v>
      </c>
      <c r="D24" s="20">
        <v>569.53</v>
      </c>
      <c r="E24" s="49">
        <v>2006</v>
      </c>
      <c r="F24" s="21">
        <v>703.57</v>
      </c>
      <c r="G24" s="49"/>
      <c r="H24" s="21"/>
    </row>
    <row r="25" spans="1:8" ht="15" customHeight="1">
      <c r="A25" s="50">
        <v>1959</v>
      </c>
      <c r="B25" s="20">
        <v>842.8</v>
      </c>
      <c r="C25" s="49">
        <v>1983</v>
      </c>
      <c r="D25" s="20">
        <v>660.16</v>
      </c>
      <c r="E25" s="49">
        <v>2007</v>
      </c>
      <c r="F25" s="21">
        <v>594.59</v>
      </c>
      <c r="G25" s="49"/>
      <c r="H25" s="21"/>
    </row>
    <row r="26" spans="1:8" ht="15" customHeight="1">
      <c r="A26" s="50">
        <v>1960</v>
      </c>
      <c r="B26" s="20">
        <v>770.96</v>
      </c>
      <c r="C26" s="49">
        <v>1984</v>
      </c>
      <c r="D26" s="20">
        <v>651.16999999999996</v>
      </c>
      <c r="E26" s="49">
        <v>2008</v>
      </c>
      <c r="F26" s="21">
        <v>603.54999999999995</v>
      </c>
      <c r="G26" s="49"/>
      <c r="H26" s="21"/>
    </row>
    <row r="27" spans="1:8" ht="15" customHeight="1">
      <c r="A27" s="50">
        <v>1961</v>
      </c>
      <c r="B27" s="20">
        <v>800.26</v>
      </c>
      <c r="C27" s="49">
        <v>1985</v>
      </c>
      <c r="D27" s="20">
        <v>601.34</v>
      </c>
      <c r="E27" s="49">
        <v>2009</v>
      </c>
      <c r="F27" s="47">
        <v>841.9</v>
      </c>
      <c r="G27" s="49"/>
      <c r="H27" s="47"/>
    </row>
    <row r="28" spans="1:8" ht="15" customHeight="1">
      <c r="A28" s="50">
        <v>1962</v>
      </c>
      <c r="B28" s="20">
        <v>839.29</v>
      </c>
      <c r="C28" s="49">
        <v>1986</v>
      </c>
      <c r="D28" s="20">
        <v>579.07000000000005</v>
      </c>
      <c r="E28" s="49">
        <v>2010</v>
      </c>
      <c r="F28" s="47">
        <v>668</v>
      </c>
      <c r="G28" s="49"/>
      <c r="H28" s="47"/>
    </row>
    <row r="29" spans="1:8" ht="15" customHeight="1" thickBot="1">
      <c r="A29" s="50">
        <v>1963</v>
      </c>
      <c r="B29" s="20">
        <v>733.72</v>
      </c>
      <c r="C29" s="49">
        <v>1987</v>
      </c>
      <c r="D29" s="22">
        <v>796.27</v>
      </c>
      <c r="E29" s="49">
        <v>2011</v>
      </c>
      <c r="F29" s="47">
        <v>472.67</v>
      </c>
      <c r="G29" s="109"/>
      <c r="H29" s="110"/>
    </row>
    <row r="30" spans="1:8" ht="28.5" customHeight="1">
      <c r="A30" s="243" t="s">
        <v>101</v>
      </c>
      <c r="B30" s="243"/>
      <c r="C30" s="243"/>
      <c r="D30" s="243"/>
      <c r="E30" s="243"/>
      <c r="F30" s="243"/>
      <c r="G30" s="243"/>
      <c r="H30" s="243"/>
    </row>
    <row r="31" spans="1:8" ht="14.1" customHeight="1">
      <c r="A31" s="285" t="s">
        <v>142</v>
      </c>
      <c r="B31" s="285"/>
      <c r="C31" s="285"/>
      <c r="D31" s="285"/>
      <c r="E31" s="285"/>
      <c r="F31" s="285"/>
      <c r="G31" s="285"/>
      <c r="H31" s="285"/>
    </row>
    <row r="32" spans="1:8" ht="14.1" customHeight="1">
      <c r="A32" s="285" t="s">
        <v>188</v>
      </c>
      <c r="B32" s="285"/>
      <c r="C32" s="285"/>
      <c r="D32" s="112"/>
      <c r="E32" s="112"/>
      <c r="F32" s="112"/>
    </row>
  </sheetData>
  <mergeCells count="4">
    <mergeCell ref="A1:H1"/>
    <mergeCell ref="A3:H3"/>
    <mergeCell ref="A31:H31"/>
    <mergeCell ref="A32:C32"/>
  </mergeCells>
  <phoneticPr fontId="0" type="noConversion"/>
  <printOptions horizontalCentered="1"/>
  <pageMargins left="0.78740157480314965" right="0.78740157480314965" top="0.59055118110236227" bottom="0.98425196850393704" header="0" footer="0"/>
  <pageSetup paperSize="9" scale="6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0"/>
    <pageSetUpPr fitToPage="1"/>
  </sheetPr>
  <dimension ref="A1:S71"/>
  <sheetViews>
    <sheetView view="pageBreakPreview" zoomScale="70" zoomScaleNormal="75" zoomScaleSheetLayoutView="70" workbookViewId="0">
      <selection activeCell="T38" sqref="T38"/>
    </sheetView>
  </sheetViews>
  <sheetFormatPr baseColWidth="10" defaultColWidth="9.140625" defaultRowHeight="12.75"/>
  <cols>
    <col min="1" max="1" width="35.140625" customWidth="1"/>
    <col min="2" max="5" width="23.7109375" customWidth="1"/>
    <col min="6" max="6" width="0.28515625" customWidth="1"/>
  </cols>
  <sheetData>
    <row r="1" spans="1:19" ht="18">
      <c r="A1" s="283" t="s">
        <v>102</v>
      </c>
      <c r="B1" s="283"/>
      <c r="C1" s="283"/>
      <c r="D1" s="283"/>
      <c r="E1" s="283"/>
      <c r="F1" s="6"/>
      <c r="G1" s="6"/>
      <c r="H1" s="6"/>
    </row>
    <row r="3" spans="1:19" ht="15">
      <c r="A3" s="287" t="s">
        <v>109</v>
      </c>
      <c r="B3" s="287"/>
      <c r="C3" s="287"/>
      <c r="D3" s="287"/>
      <c r="E3" s="287"/>
      <c r="F3" s="7"/>
      <c r="G3" s="7"/>
      <c r="H3" s="7"/>
    </row>
    <row r="4" spans="1:19" ht="15" customHeight="1">
      <c r="A4" s="287" t="s">
        <v>33</v>
      </c>
      <c r="B4" s="287"/>
      <c r="C4" s="287"/>
      <c r="D4" s="287"/>
      <c r="E4" s="287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</row>
    <row r="5" spans="1:19" ht="13.5" thickBot="1">
      <c r="A5" s="17"/>
      <c r="B5" s="17"/>
      <c r="C5" s="17"/>
      <c r="D5" s="17"/>
      <c r="E5" s="17"/>
    </row>
    <row r="6" spans="1:19" ht="57" customHeight="1" thickBot="1">
      <c r="A6" s="32" t="s">
        <v>2</v>
      </c>
      <c r="B6" s="28" t="s">
        <v>171</v>
      </c>
      <c r="C6" s="28" t="s">
        <v>172</v>
      </c>
      <c r="D6" s="28" t="s">
        <v>167</v>
      </c>
      <c r="E6" s="30" t="s">
        <v>173</v>
      </c>
    </row>
    <row r="7" spans="1:19" ht="24.75" customHeight="1">
      <c r="A7" s="68" t="s">
        <v>156</v>
      </c>
      <c r="B7" s="23">
        <v>647</v>
      </c>
      <c r="C7" s="23">
        <v>532</v>
      </c>
      <c r="D7" s="23">
        <v>540</v>
      </c>
      <c r="E7" s="24">
        <v>254</v>
      </c>
    </row>
    <row r="8" spans="1:19">
      <c r="A8" s="69" t="s">
        <v>157</v>
      </c>
      <c r="B8" s="25">
        <v>33.911610456666665</v>
      </c>
      <c r="C8" s="67" t="s">
        <v>168</v>
      </c>
      <c r="D8" s="65" t="s">
        <v>168</v>
      </c>
      <c r="E8" s="26" t="s">
        <v>168</v>
      </c>
    </row>
    <row r="9" spans="1:19">
      <c r="A9" s="69" t="s">
        <v>116</v>
      </c>
      <c r="B9" s="25">
        <v>664</v>
      </c>
      <c r="C9" s="25">
        <v>749</v>
      </c>
      <c r="D9" s="25">
        <v>843</v>
      </c>
      <c r="E9" s="26">
        <v>843</v>
      </c>
    </row>
    <row r="10" spans="1:19">
      <c r="A10" s="69" t="s">
        <v>120</v>
      </c>
      <c r="B10" s="25">
        <v>1324</v>
      </c>
      <c r="C10" s="25">
        <v>1422</v>
      </c>
      <c r="D10" s="25">
        <v>1436</v>
      </c>
      <c r="E10" s="26">
        <v>2172</v>
      </c>
    </row>
    <row r="11" spans="1:19">
      <c r="A11" s="69" t="s">
        <v>119</v>
      </c>
      <c r="B11" s="25">
        <v>23</v>
      </c>
      <c r="C11" s="25">
        <v>24</v>
      </c>
      <c r="D11" s="25">
        <v>25</v>
      </c>
      <c r="E11" s="66">
        <v>21</v>
      </c>
    </row>
    <row r="12" spans="1:19">
      <c r="A12" s="69" t="s">
        <v>115</v>
      </c>
      <c r="B12" s="25">
        <v>239</v>
      </c>
      <c r="C12" s="25">
        <v>232</v>
      </c>
      <c r="D12" s="25">
        <v>197</v>
      </c>
      <c r="E12" s="26">
        <v>328</v>
      </c>
    </row>
    <row r="13" spans="1:19">
      <c r="A13" s="69" t="s">
        <v>158</v>
      </c>
      <c r="B13" s="25">
        <v>54</v>
      </c>
      <c r="C13" s="25">
        <v>56</v>
      </c>
      <c r="D13" s="25">
        <v>55</v>
      </c>
      <c r="E13" s="66">
        <v>40</v>
      </c>
    </row>
    <row r="14" spans="1:19">
      <c r="A14" s="69" t="s">
        <v>117</v>
      </c>
      <c r="B14" s="25">
        <v>118</v>
      </c>
      <c r="C14" s="25">
        <v>115</v>
      </c>
      <c r="D14" s="25">
        <v>112</v>
      </c>
      <c r="E14" s="26">
        <v>179</v>
      </c>
    </row>
    <row r="15" spans="1:19" ht="13.5" customHeight="1">
      <c r="A15" s="69"/>
      <c r="B15" s="25"/>
      <c r="C15" s="25"/>
      <c r="D15" s="25"/>
      <c r="E15" s="26"/>
    </row>
    <row r="16" spans="1:19" s="1" customFormat="1" ht="19.5" customHeight="1" thickBot="1">
      <c r="A16" s="74" t="s">
        <v>122</v>
      </c>
      <c r="B16" s="60">
        <v>3102.9116104566665</v>
      </c>
      <c r="C16" s="60">
        <v>3130</v>
      </c>
      <c r="D16" s="60">
        <v>3208</v>
      </c>
      <c r="E16" s="75">
        <v>3837</v>
      </c>
    </row>
    <row r="49" spans="1:2">
      <c r="A49" s="2"/>
      <c r="B49" s="2"/>
    </row>
    <row r="50" spans="1:2">
      <c r="A50" s="2"/>
      <c r="B50" s="2"/>
    </row>
    <row r="51" spans="1:2">
      <c r="A51" s="8"/>
      <c r="B51" s="2"/>
    </row>
    <row r="52" spans="1:2">
      <c r="A52" s="2"/>
      <c r="B52" s="2"/>
    </row>
    <row r="68" spans="7:8">
      <c r="G68" s="2"/>
      <c r="H68" s="2"/>
    </row>
    <row r="69" spans="7:8">
      <c r="G69" s="2"/>
      <c r="H69" s="2"/>
    </row>
    <row r="70" spans="7:8">
      <c r="G70" s="8"/>
      <c r="H70" s="2"/>
    </row>
    <row r="71" spans="7:8">
      <c r="G71" s="2"/>
      <c r="H71" s="2"/>
    </row>
  </sheetData>
  <mergeCells count="3">
    <mergeCell ref="A1:E1"/>
    <mergeCell ref="A3:E3"/>
    <mergeCell ref="A4:E4"/>
  </mergeCells>
  <phoneticPr fontId="0" type="noConversion"/>
  <printOptions horizontalCentered="1"/>
  <pageMargins left="0.78740157480314965" right="0.78740157480314965" top="0.59055118110236227" bottom="0.98425196850393704" header="0" footer="0"/>
  <pageSetup paperSize="9" scale="66" orientation="portrait" r:id="rId1"/>
  <headerFooter alignWithMargins="0"/>
  <colBreaks count="1" manualBreakCount="1">
    <brk id="7" max="52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1:U52"/>
  <sheetViews>
    <sheetView view="pageBreakPreview" zoomScale="75" zoomScaleSheetLayoutView="75" workbookViewId="0">
      <selection activeCell="T38" sqref="T38"/>
    </sheetView>
  </sheetViews>
  <sheetFormatPr baseColWidth="10" defaultRowHeight="12.75"/>
  <cols>
    <col min="1" max="1" width="30.42578125" customWidth="1"/>
    <col min="2" max="15" width="7.5703125" customWidth="1"/>
  </cols>
  <sheetData>
    <row r="1" spans="1:19" ht="18">
      <c r="A1" s="283" t="s">
        <v>102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</row>
    <row r="3" spans="1:19" ht="15">
      <c r="A3" s="284" t="s">
        <v>70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</row>
    <row r="4" spans="1:19" ht="13.5" thickBot="1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"/>
      <c r="Q4" s="2"/>
      <c r="R4" s="2"/>
      <c r="S4" s="2"/>
    </row>
    <row r="5" spans="1:19" ht="39.75" customHeight="1">
      <c r="A5" s="305" t="s">
        <v>51</v>
      </c>
      <c r="B5" s="307" t="s">
        <v>71</v>
      </c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</row>
    <row r="6" spans="1:19" ht="35.25" customHeight="1" thickBot="1">
      <c r="A6" s="306"/>
      <c r="B6" s="175">
        <v>2001</v>
      </c>
      <c r="C6" s="175">
        <v>2002</v>
      </c>
      <c r="D6" s="175">
        <v>2003</v>
      </c>
      <c r="E6" s="175">
        <v>2004</v>
      </c>
      <c r="F6" s="175">
        <v>2005</v>
      </c>
      <c r="G6" s="175">
        <v>2006</v>
      </c>
      <c r="H6" s="175">
        <v>2007</v>
      </c>
      <c r="I6" s="175">
        <v>2008</v>
      </c>
      <c r="J6" s="175">
        <v>2009</v>
      </c>
      <c r="K6" s="174">
        <v>2010</v>
      </c>
      <c r="L6" s="174">
        <v>2011</v>
      </c>
      <c r="M6" s="174">
        <v>2012</v>
      </c>
      <c r="N6" s="174">
        <v>2013</v>
      </c>
      <c r="O6" s="173">
        <v>2014</v>
      </c>
    </row>
    <row r="7" spans="1:19" ht="24" customHeight="1">
      <c r="A7" s="38" t="s">
        <v>52</v>
      </c>
      <c r="B7" s="18">
        <v>124</v>
      </c>
      <c r="C7" s="18">
        <v>131</v>
      </c>
      <c r="D7" s="18">
        <v>143</v>
      </c>
      <c r="E7" s="18">
        <v>158</v>
      </c>
      <c r="F7" s="18">
        <v>154</v>
      </c>
      <c r="G7" s="18">
        <v>161</v>
      </c>
      <c r="H7" s="18">
        <v>143</v>
      </c>
      <c r="I7" s="18">
        <v>146</v>
      </c>
      <c r="J7" s="18">
        <v>139</v>
      </c>
      <c r="K7" s="19">
        <v>132</v>
      </c>
      <c r="L7" s="19">
        <v>133</v>
      </c>
      <c r="M7" s="19">
        <v>134</v>
      </c>
      <c r="N7" s="138">
        <v>119</v>
      </c>
      <c r="O7" s="172">
        <v>129</v>
      </c>
    </row>
    <row r="8" spans="1:19" ht="14.1" customHeight="1">
      <c r="A8" s="39" t="s">
        <v>53</v>
      </c>
      <c r="B8" s="20">
        <v>155</v>
      </c>
      <c r="C8" s="20">
        <v>158</v>
      </c>
      <c r="D8" s="20">
        <v>161</v>
      </c>
      <c r="E8" s="20">
        <v>174</v>
      </c>
      <c r="F8" s="20">
        <v>183</v>
      </c>
      <c r="G8" s="20">
        <v>188</v>
      </c>
      <c r="H8" s="20">
        <v>185</v>
      </c>
      <c r="I8" s="20">
        <v>177</v>
      </c>
      <c r="J8" s="20">
        <v>165</v>
      </c>
      <c r="K8" s="21">
        <v>159</v>
      </c>
      <c r="L8" s="21">
        <v>153</v>
      </c>
      <c r="M8" s="21">
        <v>130</v>
      </c>
      <c r="N8" s="139">
        <v>122</v>
      </c>
      <c r="O8" s="171">
        <v>134</v>
      </c>
    </row>
    <row r="9" spans="1:19" ht="14.1" customHeight="1">
      <c r="A9" s="39" t="s">
        <v>54</v>
      </c>
      <c r="B9" s="20">
        <v>174</v>
      </c>
      <c r="C9" s="20">
        <v>182</v>
      </c>
      <c r="D9" s="20">
        <v>185</v>
      </c>
      <c r="E9" s="20">
        <v>190</v>
      </c>
      <c r="F9" s="20">
        <v>195</v>
      </c>
      <c r="G9" s="20">
        <v>205</v>
      </c>
      <c r="H9" s="20">
        <v>189</v>
      </c>
      <c r="I9" s="20">
        <v>188</v>
      </c>
      <c r="J9" s="20">
        <v>180</v>
      </c>
      <c r="K9" s="21">
        <v>173</v>
      </c>
      <c r="L9" s="21">
        <v>161</v>
      </c>
      <c r="M9" s="21">
        <v>155</v>
      </c>
      <c r="N9" s="139">
        <v>144</v>
      </c>
      <c r="O9" s="171">
        <v>152</v>
      </c>
    </row>
    <row r="10" spans="1:19" ht="14.1" customHeight="1">
      <c r="A10" s="39" t="s">
        <v>55</v>
      </c>
      <c r="B10" s="20">
        <v>151</v>
      </c>
      <c r="C10" s="20">
        <v>147</v>
      </c>
      <c r="D10" s="20">
        <v>149</v>
      </c>
      <c r="E10" s="20">
        <v>152</v>
      </c>
      <c r="F10" s="20">
        <v>141</v>
      </c>
      <c r="G10" s="20">
        <v>130</v>
      </c>
      <c r="H10" s="20">
        <v>125</v>
      </c>
      <c r="I10" s="20">
        <v>139</v>
      </c>
      <c r="J10" s="20">
        <v>126</v>
      </c>
      <c r="K10" s="21">
        <v>122</v>
      </c>
      <c r="L10" s="21">
        <v>117</v>
      </c>
      <c r="M10" s="21">
        <v>119</v>
      </c>
      <c r="N10" s="139">
        <v>123</v>
      </c>
      <c r="O10" s="171">
        <v>116</v>
      </c>
    </row>
    <row r="11" spans="1:19" ht="14.1" customHeight="1">
      <c r="A11" s="39" t="s">
        <v>56</v>
      </c>
      <c r="B11" s="20">
        <v>147</v>
      </c>
      <c r="C11" s="20">
        <v>148</v>
      </c>
      <c r="D11" s="20">
        <v>152</v>
      </c>
      <c r="E11" s="20">
        <v>147</v>
      </c>
      <c r="F11" s="20">
        <v>137</v>
      </c>
      <c r="G11" s="20">
        <v>131</v>
      </c>
      <c r="H11" s="20">
        <v>126</v>
      </c>
      <c r="I11" s="20">
        <v>131</v>
      </c>
      <c r="J11" s="20">
        <v>135</v>
      </c>
      <c r="K11" s="21">
        <v>128</v>
      </c>
      <c r="L11" s="21">
        <v>135</v>
      </c>
      <c r="M11" s="21">
        <v>129</v>
      </c>
      <c r="N11" s="139">
        <v>112</v>
      </c>
      <c r="O11" s="171">
        <v>111</v>
      </c>
    </row>
    <row r="12" spans="1:19" ht="14.1" customHeight="1">
      <c r="A12" s="39" t="s">
        <v>57</v>
      </c>
      <c r="B12" s="20">
        <v>143</v>
      </c>
      <c r="C12" s="20">
        <v>140</v>
      </c>
      <c r="D12" s="20">
        <v>136</v>
      </c>
      <c r="E12" s="20">
        <v>144</v>
      </c>
      <c r="F12" s="20">
        <v>149</v>
      </c>
      <c r="G12" s="20">
        <v>151</v>
      </c>
      <c r="H12" s="20">
        <v>152</v>
      </c>
      <c r="I12" s="20">
        <v>151</v>
      </c>
      <c r="J12" s="20">
        <v>131</v>
      </c>
      <c r="K12" s="21">
        <v>122</v>
      </c>
      <c r="L12" s="21">
        <v>123</v>
      </c>
      <c r="M12" s="21">
        <v>134</v>
      </c>
      <c r="N12" s="139">
        <v>112</v>
      </c>
      <c r="O12" s="171">
        <v>106</v>
      </c>
    </row>
    <row r="13" spans="1:19" ht="14.1" customHeight="1">
      <c r="A13" s="39" t="s">
        <v>58</v>
      </c>
      <c r="B13" s="20">
        <v>174</v>
      </c>
      <c r="C13" s="20">
        <v>170</v>
      </c>
      <c r="D13" s="20">
        <v>169</v>
      </c>
      <c r="E13" s="20">
        <v>165</v>
      </c>
      <c r="F13" s="20">
        <v>156</v>
      </c>
      <c r="G13" s="20">
        <v>152</v>
      </c>
      <c r="H13" s="20">
        <v>143</v>
      </c>
      <c r="I13" s="20">
        <v>150</v>
      </c>
      <c r="J13" s="20">
        <v>148</v>
      </c>
      <c r="K13" s="21">
        <v>144</v>
      </c>
      <c r="L13" s="21">
        <v>132</v>
      </c>
      <c r="M13" s="21">
        <v>138</v>
      </c>
      <c r="N13" s="139">
        <v>129</v>
      </c>
      <c r="O13" s="171">
        <v>130</v>
      </c>
    </row>
    <row r="14" spans="1:19" ht="14.1" customHeight="1">
      <c r="A14" s="39" t="s">
        <v>59</v>
      </c>
      <c r="B14" s="20">
        <v>184</v>
      </c>
      <c r="C14" s="20">
        <v>182</v>
      </c>
      <c r="D14" s="20">
        <v>183</v>
      </c>
      <c r="E14" s="20">
        <v>179</v>
      </c>
      <c r="F14" s="20">
        <v>167</v>
      </c>
      <c r="G14" s="20">
        <v>154</v>
      </c>
      <c r="H14" s="20">
        <v>151</v>
      </c>
      <c r="I14" s="20">
        <v>139</v>
      </c>
      <c r="J14" s="20">
        <v>132</v>
      </c>
      <c r="K14" s="21">
        <v>133</v>
      </c>
      <c r="L14" s="21">
        <v>130</v>
      </c>
      <c r="M14" s="21">
        <v>126</v>
      </c>
      <c r="N14" s="139">
        <v>117</v>
      </c>
      <c r="O14" s="171">
        <v>118</v>
      </c>
    </row>
    <row r="15" spans="1:19" ht="14.1" customHeight="1">
      <c r="A15" s="39" t="s">
        <v>60</v>
      </c>
      <c r="B15" s="20">
        <v>124</v>
      </c>
      <c r="C15" s="20">
        <v>127</v>
      </c>
      <c r="D15" s="20">
        <v>130</v>
      </c>
      <c r="E15" s="20">
        <v>146</v>
      </c>
      <c r="F15" s="20">
        <v>143</v>
      </c>
      <c r="G15" s="20">
        <v>153</v>
      </c>
      <c r="H15" s="20">
        <v>136</v>
      </c>
      <c r="I15" s="20">
        <v>139</v>
      </c>
      <c r="J15" s="20">
        <v>127</v>
      </c>
      <c r="K15" s="21">
        <v>121</v>
      </c>
      <c r="L15" s="21">
        <v>124</v>
      </c>
      <c r="M15" s="21">
        <v>133</v>
      </c>
      <c r="N15" s="139">
        <v>141</v>
      </c>
      <c r="O15" s="171">
        <v>124</v>
      </c>
    </row>
    <row r="16" spans="1:19" ht="14.1" customHeight="1">
      <c r="A16" s="39" t="s">
        <v>61</v>
      </c>
      <c r="B16" s="20">
        <v>146</v>
      </c>
      <c r="C16" s="20">
        <v>155</v>
      </c>
      <c r="D16" s="20">
        <v>168</v>
      </c>
      <c r="E16" s="20">
        <v>174</v>
      </c>
      <c r="F16" s="20">
        <v>163</v>
      </c>
      <c r="G16" s="20">
        <v>150</v>
      </c>
      <c r="H16" s="20">
        <v>154</v>
      </c>
      <c r="I16" s="20">
        <v>153</v>
      </c>
      <c r="J16" s="20">
        <v>162</v>
      </c>
      <c r="K16" s="21">
        <v>167</v>
      </c>
      <c r="L16" s="21">
        <v>170</v>
      </c>
      <c r="M16" s="21">
        <v>152</v>
      </c>
      <c r="N16" s="139">
        <v>157</v>
      </c>
      <c r="O16" s="171">
        <v>166</v>
      </c>
    </row>
    <row r="17" spans="1:21" ht="14.1" customHeight="1">
      <c r="A17" s="39" t="s">
        <v>62</v>
      </c>
      <c r="B17" s="20">
        <v>171</v>
      </c>
      <c r="C17" s="20">
        <v>166</v>
      </c>
      <c r="D17" s="20">
        <v>166</v>
      </c>
      <c r="E17" s="20">
        <v>174</v>
      </c>
      <c r="F17" s="20">
        <v>163</v>
      </c>
      <c r="G17" s="20">
        <v>150</v>
      </c>
      <c r="H17" s="20">
        <v>150</v>
      </c>
      <c r="I17" s="20">
        <v>144</v>
      </c>
      <c r="J17" s="20">
        <v>145</v>
      </c>
      <c r="K17" s="21">
        <v>140</v>
      </c>
      <c r="L17" s="21">
        <v>141</v>
      </c>
      <c r="M17" s="21">
        <v>135</v>
      </c>
      <c r="N17" s="139">
        <v>131</v>
      </c>
      <c r="O17" s="171">
        <v>131</v>
      </c>
    </row>
    <row r="18" spans="1:21" ht="14.1" customHeight="1">
      <c r="A18" s="39" t="s">
        <v>63</v>
      </c>
      <c r="B18" s="20">
        <v>200</v>
      </c>
      <c r="C18" s="20">
        <v>185</v>
      </c>
      <c r="D18" s="20">
        <v>184</v>
      </c>
      <c r="E18" s="20">
        <v>182</v>
      </c>
      <c r="F18" s="20">
        <v>177</v>
      </c>
      <c r="G18" s="20">
        <v>170</v>
      </c>
      <c r="H18" s="20">
        <v>163</v>
      </c>
      <c r="I18" s="20">
        <v>155</v>
      </c>
      <c r="J18" s="20">
        <v>146</v>
      </c>
      <c r="K18" s="21">
        <v>152</v>
      </c>
      <c r="L18" s="21">
        <v>156</v>
      </c>
      <c r="M18" s="21">
        <v>146</v>
      </c>
      <c r="N18" s="139">
        <v>143</v>
      </c>
      <c r="O18" s="171">
        <v>125</v>
      </c>
    </row>
    <row r="19" spans="1:21" ht="14.1" customHeight="1">
      <c r="A19" s="39" t="s">
        <v>64</v>
      </c>
      <c r="B19" s="20">
        <v>156</v>
      </c>
      <c r="C19" s="20">
        <v>158</v>
      </c>
      <c r="D19" s="20">
        <v>163</v>
      </c>
      <c r="E19" s="20">
        <v>184</v>
      </c>
      <c r="F19" s="20">
        <v>178</v>
      </c>
      <c r="G19" s="20">
        <v>192</v>
      </c>
      <c r="H19" s="20">
        <v>186</v>
      </c>
      <c r="I19" s="20">
        <v>189</v>
      </c>
      <c r="J19" s="20">
        <v>174</v>
      </c>
      <c r="K19" s="21">
        <v>157</v>
      </c>
      <c r="L19" s="21">
        <v>152</v>
      </c>
      <c r="M19" s="21">
        <v>160</v>
      </c>
      <c r="N19" s="139">
        <v>158</v>
      </c>
      <c r="O19" s="171">
        <v>162</v>
      </c>
    </row>
    <row r="20" spans="1:21" ht="14.1" customHeight="1">
      <c r="A20" s="39" t="s">
        <v>65</v>
      </c>
      <c r="B20" s="20">
        <v>151</v>
      </c>
      <c r="C20" s="20">
        <v>146</v>
      </c>
      <c r="D20" s="20">
        <v>149</v>
      </c>
      <c r="E20" s="20">
        <v>165</v>
      </c>
      <c r="F20" s="20">
        <v>166</v>
      </c>
      <c r="G20" s="20">
        <v>170</v>
      </c>
      <c r="H20" s="20">
        <v>166</v>
      </c>
      <c r="I20" s="20">
        <v>159</v>
      </c>
      <c r="J20" s="20">
        <v>166</v>
      </c>
      <c r="K20" s="21">
        <v>158</v>
      </c>
      <c r="L20" s="21">
        <v>152</v>
      </c>
      <c r="M20" s="21">
        <v>143</v>
      </c>
      <c r="N20" s="139">
        <v>124</v>
      </c>
      <c r="O20" s="171">
        <v>126</v>
      </c>
    </row>
    <row r="21" spans="1:21" ht="14.1" customHeight="1">
      <c r="A21" s="39" t="s">
        <v>66</v>
      </c>
      <c r="B21" s="20">
        <v>169</v>
      </c>
      <c r="C21" s="20">
        <v>165</v>
      </c>
      <c r="D21" s="20">
        <v>163</v>
      </c>
      <c r="E21" s="20">
        <v>180</v>
      </c>
      <c r="F21" s="20">
        <v>175</v>
      </c>
      <c r="G21" s="20">
        <v>185</v>
      </c>
      <c r="H21" s="20">
        <v>187</v>
      </c>
      <c r="I21" s="20">
        <v>158</v>
      </c>
      <c r="J21" s="20">
        <v>163</v>
      </c>
      <c r="K21" s="21">
        <v>160</v>
      </c>
      <c r="L21" s="21">
        <v>144</v>
      </c>
      <c r="M21" s="21">
        <v>140</v>
      </c>
      <c r="N21" s="139">
        <v>140</v>
      </c>
      <c r="O21" s="171">
        <v>125</v>
      </c>
    </row>
    <row r="22" spans="1:21" ht="14.1" customHeight="1">
      <c r="A22" s="39" t="s">
        <v>67</v>
      </c>
      <c r="B22" s="20">
        <v>181</v>
      </c>
      <c r="C22" s="20">
        <v>184</v>
      </c>
      <c r="D22" s="20">
        <v>184</v>
      </c>
      <c r="E22" s="20">
        <v>192</v>
      </c>
      <c r="F22" s="20">
        <v>200</v>
      </c>
      <c r="G22" s="20">
        <v>180</v>
      </c>
      <c r="H22" s="20">
        <v>158</v>
      </c>
      <c r="I22" s="20">
        <v>157</v>
      </c>
      <c r="J22" s="20">
        <v>156</v>
      </c>
      <c r="K22" s="21">
        <v>143</v>
      </c>
      <c r="L22" s="21">
        <v>140</v>
      </c>
      <c r="M22" s="21">
        <v>129</v>
      </c>
      <c r="N22" s="139">
        <v>120</v>
      </c>
      <c r="O22" s="171">
        <v>126</v>
      </c>
    </row>
    <row r="23" spans="1:21" ht="14.1" customHeight="1">
      <c r="A23" s="39" t="s">
        <v>68</v>
      </c>
      <c r="B23" s="20">
        <v>135</v>
      </c>
      <c r="C23" s="20">
        <v>134</v>
      </c>
      <c r="D23" s="20">
        <v>135</v>
      </c>
      <c r="E23" s="20">
        <v>151</v>
      </c>
      <c r="F23" s="20">
        <v>150</v>
      </c>
      <c r="G23" s="20">
        <v>144</v>
      </c>
      <c r="H23" s="20">
        <v>154</v>
      </c>
      <c r="I23" s="20">
        <v>157</v>
      </c>
      <c r="J23" s="20">
        <v>141</v>
      </c>
      <c r="K23" s="21">
        <v>149</v>
      </c>
      <c r="L23" s="21">
        <v>150</v>
      </c>
      <c r="M23" s="21">
        <v>149</v>
      </c>
      <c r="N23" s="139"/>
      <c r="O23" s="171">
        <v>144</v>
      </c>
    </row>
    <row r="24" spans="1:21" ht="14.1" customHeight="1">
      <c r="A24" s="39" t="s">
        <v>69</v>
      </c>
      <c r="B24" s="20">
        <v>158</v>
      </c>
      <c r="C24" s="20">
        <v>146</v>
      </c>
      <c r="D24" s="20">
        <v>139</v>
      </c>
      <c r="E24" s="20">
        <v>146</v>
      </c>
      <c r="F24" s="20">
        <v>141</v>
      </c>
      <c r="G24" s="20">
        <v>145</v>
      </c>
      <c r="H24" s="20">
        <v>135</v>
      </c>
      <c r="I24" s="20">
        <v>133</v>
      </c>
      <c r="J24" s="20">
        <v>126</v>
      </c>
      <c r="K24" s="21">
        <v>163</v>
      </c>
      <c r="L24" s="21">
        <v>170</v>
      </c>
      <c r="M24" s="21">
        <v>118</v>
      </c>
      <c r="N24" s="139">
        <v>106</v>
      </c>
      <c r="O24" s="171">
        <v>105</v>
      </c>
    </row>
    <row r="25" spans="1:21">
      <c r="A25" s="39"/>
      <c r="B25" s="20"/>
      <c r="C25" s="20"/>
      <c r="D25" s="20"/>
      <c r="E25" s="20"/>
      <c r="F25" s="20"/>
      <c r="G25" s="20"/>
      <c r="H25" s="20"/>
      <c r="I25" s="20"/>
      <c r="J25" s="20"/>
      <c r="K25" s="21"/>
      <c r="L25" s="21"/>
      <c r="M25" s="21"/>
      <c r="N25" s="139"/>
      <c r="O25" s="171"/>
    </row>
    <row r="26" spans="1:21" s="1" customFormat="1" ht="18.75" customHeight="1" thickBot="1">
      <c r="A26" s="76" t="s">
        <v>112</v>
      </c>
      <c r="B26" s="77">
        <v>165</v>
      </c>
      <c r="C26" s="77">
        <v>164</v>
      </c>
      <c r="D26" s="77">
        <v>167</v>
      </c>
      <c r="E26" s="77">
        <v>175</v>
      </c>
      <c r="F26" s="77">
        <v>170</v>
      </c>
      <c r="G26" s="77">
        <v>164</v>
      </c>
      <c r="H26" s="77">
        <v>157</v>
      </c>
      <c r="I26" s="77">
        <v>154</v>
      </c>
      <c r="J26" s="77">
        <v>149</v>
      </c>
      <c r="K26" s="78">
        <v>144</v>
      </c>
      <c r="L26" s="78">
        <v>142</v>
      </c>
      <c r="M26" s="78">
        <v>137</v>
      </c>
      <c r="N26" s="140">
        <v>130</v>
      </c>
      <c r="O26" s="170">
        <v>132</v>
      </c>
    </row>
    <row r="27" spans="1:21" ht="12.75" customHeight="1">
      <c r="A27" s="39" t="s">
        <v>111</v>
      </c>
    </row>
    <row r="31" spans="1:21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4:21">
      <c r="D33" s="2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2"/>
      <c r="S33" s="2"/>
      <c r="T33" s="2"/>
      <c r="U33" s="2"/>
    </row>
    <row r="34" spans="4:21">
      <c r="D34" s="2"/>
      <c r="E34" s="13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2"/>
      <c r="S34" s="2"/>
      <c r="T34" s="2"/>
      <c r="U34" s="2"/>
    </row>
    <row r="35" spans="4:21">
      <c r="D35" s="2"/>
      <c r="E35" s="13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2"/>
      <c r="S35" s="2"/>
      <c r="T35" s="2"/>
      <c r="U35" s="2"/>
    </row>
    <row r="36" spans="4:21">
      <c r="D36" s="2"/>
      <c r="E36" s="13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2"/>
      <c r="S36" s="2"/>
      <c r="T36" s="2"/>
      <c r="U36" s="2"/>
    </row>
    <row r="37" spans="4:21">
      <c r="D37" s="2"/>
      <c r="E37" s="13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2"/>
      <c r="S37" s="2"/>
      <c r="T37" s="2"/>
      <c r="U37" s="2"/>
    </row>
    <row r="38" spans="4:21">
      <c r="D38" s="2"/>
      <c r="E38" s="13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2"/>
      <c r="S38" s="2"/>
      <c r="T38" s="2"/>
      <c r="U38" s="2"/>
    </row>
    <row r="39" spans="4:21">
      <c r="D39" s="2"/>
      <c r="E39" s="13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2"/>
      <c r="S39" s="2"/>
      <c r="T39" s="2"/>
      <c r="U39" s="2"/>
    </row>
    <row r="40" spans="4:21">
      <c r="D40" s="2"/>
      <c r="E40" s="13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2"/>
      <c r="S40" s="2"/>
      <c r="T40" s="2"/>
      <c r="U40" s="2"/>
    </row>
    <row r="41" spans="4:21">
      <c r="D41" s="2"/>
      <c r="E41" s="13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2"/>
      <c r="S41" s="2"/>
      <c r="T41" s="2"/>
      <c r="U41" s="2"/>
    </row>
    <row r="42" spans="4:21">
      <c r="D42" s="2"/>
      <c r="E42" s="13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2"/>
      <c r="S42" s="2"/>
      <c r="T42" s="2"/>
      <c r="U42" s="2"/>
    </row>
    <row r="43" spans="4:21">
      <c r="D43" s="2"/>
      <c r="E43" s="13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2"/>
      <c r="S43" s="2"/>
      <c r="T43" s="2"/>
      <c r="U43" s="2"/>
    </row>
    <row r="44" spans="4:21">
      <c r="D44" s="2"/>
      <c r="E44" s="13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2"/>
      <c r="S44" s="2"/>
      <c r="T44" s="2"/>
      <c r="U44" s="2"/>
    </row>
    <row r="45" spans="4:21">
      <c r="D45" s="2"/>
      <c r="E45" s="13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2"/>
      <c r="S45" s="2"/>
      <c r="T45" s="2"/>
      <c r="U45" s="2"/>
    </row>
    <row r="46" spans="4:21">
      <c r="D46" s="2"/>
      <c r="E46" s="13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2"/>
      <c r="S46" s="2"/>
      <c r="T46" s="2"/>
      <c r="U46" s="2"/>
    </row>
    <row r="47" spans="4:21">
      <c r="D47" s="2"/>
      <c r="E47" s="13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2"/>
      <c r="S47" s="2"/>
      <c r="T47" s="2"/>
      <c r="U47" s="2"/>
    </row>
    <row r="48" spans="4:21">
      <c r="D48" s="2"/>
      <c r="E48" s="13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2"/>
      <c r="S48" s="2"/>
      <c r="T48" s="2"/>
      <c r="U48" s="2"/>
    </row>
    <row r="49" spans="4:21">
      <c r="D49" s="2"/>
      <c r="E49" s="13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2"/>
      <c r="S49" s="2"/>
      <c r="T49" s="2"/>
      <c r="U49" s="2"/>
    </row>
    <row r="50" spans="4:21">
      <c r="D50" s="2"/>
      <c r="E50" s="13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2"/>
      <c r="S50" s="2"/>
      <c r="T50" s="2"/>
      <c r="U50" s="2"/>
    </row>
    <row r="51" spans="4:21">
      <c r="D51" s="2"/>
      <c r="E51" s="13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2"/>
      <c r="S51" s="2"/>
      <c r="T51" s="2"/>
      <c r="U51" s="2"/>
    </row>
    <row r="52" spans="4:21">
      <c r="D52" s="2"/>
      <c r="E52" s="12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2"/>
      <c r="S52" s="2"/>
      <c r="T52" s="2"/>
      <c r="U52" s="2"/>
    </row>
  </sheetData>
  <mergeCells count="4">
    <mergeCell ref="A5:A6"/>
    <mergeCell ref="B5:O5"/>
    <mergeCell ref="A1:O1"/>
    <mergeCell ref="A3:O3"/>
  </mergeCells>
  <printOptions horizontalCentered="1"/>
  <pageMargins left="0.78740157480314965" right="0.78740157480314965" top="0.59055118110236227" bottom="0.98425196850393704" header="0" footer="0"/>
  <pageSetup paperSize="9" scale="63" orientation="portrait" r:id="rId1"/>
  <headerFooter alignWithMargins="0"/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A1:S27"/>
  <sheetViews>
    <sheetView view="pageBreakPreview" zoomScale="75" zoomScaleSheetLayoutView="75" workbookViewId="0">
      <selection activeCell="T38" sqref="T38"/>
    </sheetView>
  </sheetViews>
  <sheetFormatPr baseColWidth="10" defaultRowHeight="12.75"/>
  <cols>
    <col min="1" max="1" width="29.140625" customWidth="1"/>
    <col min="2" max="14" width="10.140625" customWidth="1"/>
    <col min="16" max="16" width="1.28515625" customWidth="1"/>
  </cols>
  <sheetData>
    <row r="1" spans="1:19" ht="18">
      <c r="A1" s="283" t="s">
        <v>102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</row>
    <row r="3" spans="1:19" ht="15">
      <c r="A3" s="284" t="s">
        <v>72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</row>
    <row r="4" spans="1:19" ht="13.5" thickBot="1">
      <c r="A4" s="2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"/>
      <c r="Q4" s="2"/>
      <c r="R4" s="2"/>
      <c r="S4" s="2"/>
    </row>
    <row r="5" spans="1:19" ht="44.25" customHeight="1">
      <c r="A5" s="309" t="s">
        <v>51</v>
      </c>
      <c r="B5" s="311" t="s">
        <v>71</v>
      </c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2"/>
    </row>
    <row r="6" spans="1:19" ht="42" customHeight="1" thickBot="1">
      <c r="A6" s="310"/>
      <c r="B6" s="201">
        <v>2001</v>
      </c>
      <c r="C6" s="175">
        <v>2002</v>
      </c>
      <c r="D6" s="175">
        <v>2003</v>
      </c>
      <c r="E6" s="175">
        <v>2004</v>
      </c>
      <c r="F6" s="175">
        <v>2005</v>
      </c>
      <c r="G6" s="175">
        <v>2006</v>
      </c>
      <c r="H6" s="175">
        <v>2007</v>
      </c>
      <c r="I6" s="175">
        <v>2008</v>
      </c>
      <c r="J6" s="175">
        <v>2009</v>
      </c>
      <c r="K6" s="174">
        <v>2010</v>
      </c>
      <c r="L6" s="174">
        <v>2011</v>
      </c>
      <c r="M6" s="174">
        <v>2012</v>
      </c>
      <c r="N6" s="174">
        <v>2013</v>
      </c>
      <c r="O6" s="174">
        <v>2014</v>
      </c>
      <c r="P6" s="2"/>
    </row>
    <row r="7" spans="1:19" ht="21.75" customHeight="1">
      <c r="A7" s="38" t="s">
        <v>52</v>
      </c>
      <c r="B7" s="18">
        <v>151</v>
      </c>
      <c r="C7" s="18">
        <v>130</v>
      </c>
      <c r="D7" s="18">
        <v>93</v>
      </c>
      <c r="E7" s="18">
        <v>84</v>
      </c>
      <c r="F7" s="18">
        <v>83</v>
      </c>
      <c r="G7" s="18">
        <v>70</v>
      </c>
      <c r="H7" s="18">
        <v>72</v>
      </c>
      <c r="I7" s="18">
        <v>61</v>
      </c>
      <c r="J7" s="18">
        <v>58</v>
      </c>
      <c r="K7" s="19">
        <v>57</v>
      </c>
      <c r="L7" s="19">
        <v>50</v>
      </c>
      <c r="M7" s="19">
        <v>57</v>
      </c>
      <c r="N7" s="138">
        <v>65</v>
      </c>
      <c r="O7" s="138">
        <v>57</v>
      </c>
      <c r="P7" s="2"/>
    </row>
    <row r="8" spans="1:19">
      <c r="A8" s="39" t="s">
        <v>53</v>
      </c>
      <c r="B8" s="20">
        <v>87</v>
      </c>
      <c r="C8" s="20">
        <v>77</v>
      </c>
      <c r="D8" s="20">
        <v>83</v>
      </c>
      <c r="E8" s="20">
        <v>94</v>
      </c>
      <c r="F8" s="20">
        <v>91</v>
      </c>
      <c r="G8" s="20">
        <v>96</v>
      </c>
      <c r="H8" s="20">
        <v>82</v>
      </c>
      <c r="I8" s="20">
        <v>78</v>
      </c>
      <c r="J8" s="20">
        <v>59</v>
      </c>
      <c r="K8" s="21">
        <v>65</v>
      </c>
      <c r="L8" s="21">
        <v>62</v>
      </c>
      <c r="M8" s="21">
        <v>72</v>
      </c>
      <c r="N8" s="139">
        <v>71</v>
      </c>
      <c r="O8" s="139">
        <v>71</v>
      </c>
    </row>
    <row r="9" spans="1:19">
      <c r="A9" s="39" t="s">
        <v>54</v>
      </c>
      <c r="B9" s="20">
        <v>163</v>
      </c>
      <c r="C9" s="20">
        <v>150</v>
      </c>
      <c r="D9" s="20">
        <v>158</v>
      </c>
      <c r="E9" s="20">
        <v>119</v>
      </c>
      <c r="F9" s="20">
        <v>124</v>
      </c>
      <c r="G9" s="20">
        <v>117</v>
      </c>
      <c r="H9" s="20">
        <v>84</v>
      </c>
      <c r="I9" s="20">
        <v>98</v>
      </c>
      <c r="J9" s="20">
        <v>73</v>
      </c>
      <c r="K9" s="21">
        <v>70</v>
      </c>
      <c r="L9" s="21">
        <v>76</v>
      </c>
      <c r="M9" s="21">
        <v>85</v>
      </c>
      <c r="N9" s="139">
        <v>78</v>
      </c>
      <c r="O9" s="139">
        <v>73</v>
      </c>
    </row>
    <row r="10" spans="1:19">
      <c r="A10" s="39" t="s">
        <v>55</v>
      </c>
      <c r="B10" s="20">
        <v>115</v>
      </c>
      <c r="C10" s="20">
        <v>107</v>
      </c>
      <c r="D10" s="20">
        <v>128</v>
      </c>
      <c r="E10" s="20">
        <v>128</v>
      </c>
      <c r="F10" s="20">
        <v>123</v>
      </c>
      <c r="G10" s="20">
        <v>115</v>
      </c>
      <c r="H10" s="20">
        <v>128</v>
      </c>
      <c r="I10" s="20">
        <v>122</v>
      </c>
      <c r="J10" s="20">
        <v>115</v>
      </c>
      <c r="K10" s="21">
        <v>113</v>
      </c>
      <c r="L10" s="21">
        <v>109</v>
      </c>
      <c r="M10" s="21">
        <v>80</v>
      </c>
      <c r="N10" s="139">
        <v>71</v>
      </c>
      <c r="O10" s="139">
        <v>69</v>
      </c>
      <c r="P10" s="2"/>
    </row>
    <row r="11" spans="1:19">
      <c r="A11" s="39" t="s">
        <v>56</v>
      </c>
      <c r="B11" s="20">
        <v>128</v>
      </c>
      <c r="C11" s="20">
        <v>139</v>
      </c>
      <c r="D11" s="20">
        <v>148</v>
      </c>
      <c r="E11" s="20">
        <v>102</v>
      </c>
      <c r="F11" s="20">
        <v>124</v>
      </c>
      <c r="G11" s="20">
        <v>136</v>
      </c>
      <c r="H11" s="20">
        <v>120</v>
      </c>
      <c r="I11" s="20">
        <v>123</v>
      </c>
      <c r="J11" s="20">
        <v>125</v>
      </c>
      <c r="K11" s="21">
        <v>118</v>
      </c>
      <c r="L11" s="21">
        <v>130</v>
      </c>
      <c r="M11" s="21">
        <v>116</v>
      </c>
      <c r="N11" s="139">
        <v>96</v>
      </c>
      <c r="O11" s="139">
        <v>97</v>
      </c>
    </row>
    <row r="12" spans="1:19">
      <c r="A12" s="39" t="s">
        <v>57</v>
      </c>
      <c r="B12" s="20">
        <v>207</v>
      </c>
      <c r="C12" s="20">
        <v>244</v>
      </c>
      <c r="D12" s="20">
        <v>108</v>
      </c>
      <c r="E12" s="20">
        <v>133</v>
      </c>
      <c r="F12" s="20">
        <v>119</v>
      </c>
      <c r="G12" s="20">
        <v>123</v>
      </c>
      <c r="H12" s="20">
        <v>124</v>
      </c>
      <c r="I12" s="20">
        <v>133</v>
      </c>
      <c r="J12" s="20">
        <v>125</v>
      </c>
      <c r="K12" s="21">
        <v>122</v>
      </c>
      <c r="L12" s="21">
        <v>127</v>
      </c>
      <c r="M12" s="21">
        <v>80</v>
      </c>
      <c r="N12" s="139">
        <v>95</v>
      </c>
      <c r="O12" s="139">
        <v>86</v>
      </c>
    </row>
    <row r="13" spans="1:19">
      <c r="A13" s="39" t="s">
        <v>58</v>
      </c>
      <c r="B13" s="20">
        <v>74</v>
      </c>
      <c r="C13" s="20">
        <v>91</v>
      </c>
      <c r="D13" s="20">
        <v>110</v>
      </c>
      <c r="E13" s="20">
        <v>89</v>
      </c>
      <c r="F13" s="20">
        <v>99</v>
      </c>
      <c r="G13" s="20">
        <v>91</v>
      </c>
      <c r="H13" s="20">
        <v>76</v>
      </c>
      <c r="I13" s="20">
        <v>88</v>
      </c>
      <c r="J13" s="20">
        <v>78</v>
      </c>
      <c r="K13" s="21">
        <v>74</v>
      </c>
      <c r="L13" s="21">
        <v>71</v>
      </c>
      <c r="M13" s="21">
        <v>83</v>
      </c>
      <c r="N13" s="139">
        <v>67</v>
      </c>
      <c r="O13" s="139">
        <v>70</v>
      </c>
    </row>
    <row r="14" spans="1:19">
      <c r="A14" s="39" t="s">
        <v>59</v>
      </c>
      <c r="B14" s="20">
        <v>102</v>
      </c>
      <c r="C14" s="20">
        <v>84</v>
      </c>
      <c r="D14" s="20">
        <v>70</v>
      </c>
      <c r="E14" s="20">
        <v>59</v>
      </c>
      <c r="F14" s="20">
        <v>52</v>
      </c>
      <c r="G14" s="20">
        <v>80</v>
      </c>
      <c r="H14" s="20">
        <v>86</v>
      </c>
      <c r="I14" s="20">
        <v>69</v>
      </c>
      <c r="J14" s="20">
        <v>60</v>
      </c>
      <c r="K14" s="21">
        <v>60</v>
      </c>
      <c r="L14" s="21">
        <v>60</v>
      </c>
      <c r="M14" s="21">
        <v>63</v>
      </c>
      <c r="N14" s="139">
        <v>53</v>
      </c>
      <c r="O14" s="139">
        <v>51</v>
      </c>
    </row>
    <row r="15" spans="1:19">
      <c r="A15" s="39" t="s">
        <v>60</v>
      </c>
      <c r="B15" s="20">
        <v>90</v>
      </c>
      <c r="C15" s="20">
        <v>88</v>
      </c>
      <c r="D15" s="20">
        <v>94</v>
      </c>
      <c r="E15" s="20">
        <v>126</v>
      </c>
      <c r="F15" s="20">
        <v>118</v>
      </c>
      <c r="G15" s="20">
        <v>113</v>
      </c>
      <c r="H15" s="20">
        <v>96</v>
      </c>
      <c r="I15" s="20">
        <v>94</v>
      </c>
      <c r="J15" s="20">
        <v>82</v>
      </c>
      <c r="K15" s="21">
        <v>67</v>
      </c>
      <c r="L15" s="21">
        <v>64</v>
      </c>
      <c r="M15" s="21">
        <v>72</v>
      </c>
      <c r="N15" s="139">
        <v>68</v>
      </c>
      <c r="O15" s="139">
        <v>85</v>
      </c>
    </row>
    <row r="16" spans="1:19">
      <c r="A16" s="39" t="s">
        <v>61</v>
      </c>
      <c r="B16" s="20">
        <v>130</v>
      </c>
      <c r="C16" s="20">
        <v>133</v>
      </c>
      <c r="D16" s="20">
        <v>148</v>
      </c>
      <c r="E16" s="20">
        <v>109</v>
      </c>
      <c r="F16" s="20">
        <v>102</v>
      </c>
      <c r="G16" s="20">
        <v>105</v>
      </c>
      <c r="H16" s="20">
        <v>65</v>
      </c>
      <c r="I16" s="20">
        <v>74</v>
      </c>
      <c r="J16" s="20">
        <v>57</v>
      </c>
      <c r="K16" s="21">
        <v>76</v>
      </c>
      <c r="L16" s="21">
        <v>81</v>
      </c>
      <c r="M16" s="21">
        <v>83</v>
      </c>
      <c r="N16" s="139">
        <v>76</v>
      </c>
      <c r="O16" s="139">
        <v>86</v>
      </c>
    </row>
    <row r="17" spans="1:15">
      <c r="A17" s="39" t="s">
        <v>62</v>
      </c>
      <c r="B17" s="20">
        <v>79</v>
      </c>
      <c r="C17" s="20">
        <v>76</v>
      </c>
      <c r="D17" s="20">
        <v>84</v>
      </c>
      <c r="E17" s="20">
        <v>71</v>
      </c>
      <c r="F17" s="20">
        <v>67</v>
      </c>
      <c r="G17" s="20">
        <v>58</v>
      </c>
      <c r="H17" s="20">
        <v>61</v>
      </c>
      <c r="I17" s="20">
        <v>60</v>
      </c>
      <c r="J17" s="20">
        <v>51</v>
      </c>
      <c r="K17" s="21">
        <v>50</v>
      </c>
      <c r="L17" s="21">
        <v>51</v>
      </c>
      <c r="M17" s="21">
        <v>49</v>
      </c>
      <c r="N17" s="139">
        <v>47</v>
      </c>
      <c r="O17" s="139">
        <v>44</v>
      </c>
    </row>
    <row r="18" spans="1:15">
      <c r="A18" s="39" t="s">
        <v>63</v>
      </c>
      <c r="B18" s="20">
        <v>68</v>
      </c>
      <c r="C18" s="20">
        <v>60</v>
      </c>
      <c r="D18" s="20">
        <v>81</v>
      </c>
      <c r="E18" s="20">
        <v>72</v>
      </c>
      <c r="F18" s="20">
        <v>79</v>
      </c>
      <c r="G18" s="20">
        <v>74</v>
      </c>
      <c r="H18" s="20">
        <v>70</v>
      </c>
      <c r="I18" s="20">
        <v>65</v>
      </c>
      <c r="J18" s="20">
        <v>56</v>
      </c>
      <c r="K18" s="21">
        <v>40</v>
      </c>
      <c r="L18" s="21">
        <v>53</v>
      </c>
      <c r="M18" s="21">
        <v>56</v>
      </c>
      <c r="N18" s="139">
        <v>63</v>
      </c>
      <c r="O18" s="139">
        <v>70</v>
      </c>
    </row>
    <row r="19" spans="1:15">
      <c r="A19" s="39" t="s">
        <v>64</v>
      </c>
      <c r="B19" s="20">
        <v>83</v>
      </c>
      <c r="C19" s="20">
        <v>65</v>
      </c>
      <c r="D19" s="20">
        <v>76</v>
      </c>
      <c r="E19" s="20">
        <v>79</v>
      </c>
      <c r="F19" s="20">
        <v>60</v>
      </c>
      <c r="G19" s="20">
        <v>57</v>
      </c>
      <c r="H19" s="20">
        <v>56</v>
      </c>
      <c r="I19" s="20">
        <v>57</v>
      </c>
      <c r="J19" s="20">
        <v>43</v>
      </c>
      <c r="K19" s="21">
        <v>43</v>
      </c>
      <c r="L19" s="21">
        <v>43</v>
      </c>
      <c r="M19" s="21">
        <v>42</v>
      </c>
      <c r="N19" s="139">
        <v>43</v>
      </c>
      <c r="O19" s="139">
        <v>50</v>
      </c>
    </row>
    <row r="20" spans="1:15">
      <c r="A20" s="39" t="s">
        <v>65</v>
      </c>
      <c r="B20" s="20">
        <v>79</v>
      </c>
      <c r="C20" s="20">
        <v>83</v>
      </c>
      <c r="D20" s="20">
        <v>73</v>
      </c>
      <c r="E20" s="20">
        <v>89</v>
      </c>
      <c r="F20" s="20">
        <v>93</v>
      </c>
      <c r="G20" s="20">
        <v>77</v>
      </c>
      <c r="H20" s="20">
        <v>62</v>
      </c>
      <c r="I20" s="20">
        <v>60</v>
      </c>
      <c r="J20" s="20">
        <v>49</v>
      </c>
      <c r="K20" s="21">
        <v>42</v>
      </c>
      <c r="L20" s="21">
        <v>49</v>
      </c>
      <c r="M20" s="21">
        <v>55</v>
      </c>
      <c r="N20" s="139">
        <v>62</v>
      </c>
      <c r="O20" s="139">
        <v>63</v>
      </c>
    </row>
    <row r="21" spans="1:15">
      <c r="A21" s="39" t="s">
        <v>66</v>
      </c>
      <c r="B21" s="20">
        <v>77</v>
      </c>
      <c r="C21" s="20">
        <v>82</v>
      </c>
      <c r="D21" s="20">
        <v>128</v>
      </c>
      <c r="E21" s="20">
        <v>115</v>
      </c>
      <c r="F21" s="20">
        <v>103</v>
      </c>
      <c r="G21" s="20">
        <v>100</v>
      </c>
      <c r="H21" s="20">
        <v>65</v>
      </c>
      <c r="I21" s="20">
        <v>73</v>
      </c>
      <c r="J21" s="20">
        <v>39</v>
      </c>
      <c r="K21" s="21">
        <v>38</v>
      </c>
      <c r="L21" s="21">
        <v>43</v>
      </c>
      <c r="M21" s="21">
        <v>51</v>
      </c>
      <c r="N21" s="139">
        <v>34</v>
      </c>
      <c r="O21" s="139">
        <v>45</v>
      </c>
    </row>
    <row r="22" spans="1:15">
      <c r="A22" s="39" t="s">
        <v>67</v>
      </c>
      <c r="B22" s="20">
        <v>78</v>
      </c>
      <c r="C22" s="20">
        <v>74</v>
      </c>
      <c r="D22" s="20">
        <v>82</v>
      </c>
      <c r="E22" s="20">
        <v>92</v>
      </c>
      <c r="F22" s="20">
        <v>100</v>
      </c>
      <c r="G22" s="20">
        <v>89</v>
      </c>
      <c r="H22" s="20">
        <v>75</v>
      </c>
      <c r="I22" s="20">
        <v>69</v>
      </c>
      <c r="J22" s="20">
        <v>57</v>
      </c>
      <c r="K22" s="21">
        <v>53</v>
      </c>
      <c r="L22" s="21">
        <v>52</v>
      </c>
      <c r="M22" s="21">
        <v>62</v>
      </c>
      <c r="N22" s="139">
        <v>59</v>
      </c>
      <c r="O22" s="139">
        <v>56</v>
      </c>
    </row>
    <row r="23" spans="1:15">
      <c r="A23" s="39" t="s">
        <v>68</v>
      </c>
      <c r="B23" s="20">
        <v>79</v>
      </c>
      <c r="C23" s="20">
        <v>89</v>
      </c>
      <c r="D23" s="20">
        <v>90</v>
      </c>
      <c r="E23" s="20">
        <v>109</v>
      </c>
      <c r="F23" s="20">
        <v>117</v>
      </c>
      <c r="G23" s="20">
        <v>72</v>
      </c>
      <c r="H23" s="20">
        <v>91</v>
      </c>
      <c r="I23" s="20">
        <v>86</v>
      </c>
      <c r="J23" s="20">
        <v>62</v>
      </c>
      <c r="K23" s="21">
        <v>54</v>
      </c>
      <c r="L23" s="21">
        <v>58</v>
      </c>
      <c r="M23" s="21">
        <v>62</v>
      </c>
      <c r="N23" s="139"/>
      <c r="O23" s="139">
        <v>43</v>
      </c>
    </row>
    <row r="24" spans="1:15">
      <c r="A24" s="39" t="s">
        <v>69</v>
      </c>
      <c r="B24" s="20">
        <v>33</v>
      </c>
      <c r="C24" s="20">
        <v>33</v>
      </c>
      <c r="D24" s="20">
        <v>45</v>
      </c>
      <c r="E24" s="20">
        <v>44</v>
      </c>
      <c r="F24" s="20">
        <v>51</v>
      </c>
      <c r="G24" s="20">
        <v>51</v>
      </c>
      <c r="H24" s="20">
        <v>48</v>
      </c>
      <c r="I24" s="20">
        <v>48</v>
      </c>
      <c r="J24" s="20">
        <v>52</v>
      </c>
      <c r="K24" s="21">
        <v>66</v>
      </c>
      <c r="L24" s="21">
        <v>70</v>
      </c>
      <c r="M24" s="21">
        <v>41</v>
      </c>
      <c r="N24" s="139">
        <v>37</v>
      </c>
      <c r="O24" s="139">
        <v>37</v>
      </c>
    </row>
    <row r="25" spans="1:15">
      <c r="A25" s="39"/>
      <c r="B25" s="20"/>
      <c r="C25" s="20"/>
      <c r="D25" s="20"/>
      <c r="E25" s="20"/>
      <c r="F25" s="20"/>
      <c r="G25" s="20"/>
      <c r="H25" s="20"/>
      <c r="I25" s="20"/>
      <c r="J25" s="20"/>
      <c r="K25" s="21"/>
      <c r="L25" s="21"/>
      <c r="M25" s="21"/>
      <c r="N25" s="139"/>
      <c r="O25" s="139"/>
    </row>
    <row r="26" spans="1:15" ht="17.25" customHeight="1" thickBot="1">
      <c r="A26" s="79" t="s">
        <v>112</v>
      </c>
      <c r="B26" s="77">
        <v>95</v>
      </c>
      <c r="C26" s="77">
        <v>88</v>
      </c>
      <c r="D26" s="77">
        <v>91</v>
      </c>
      <c r="E26" s="77">
        <v>87</v>
      </c>
      <c r="F26" s="77">
        <v>85</v>
      </c>
      <c r="G26" s="77">
        <v>81</v>
      </c>
      <c r="H26" s="77">
        <v>76</v>
      </c>
      <c r="I26" s="77">
        <v>72</v>
      </c>
      <c r="J26" s="77">
        <v>60</v>
      </c>
      <c r="K26" s="78">
        <v>58</v>
      </c>
      <c r="L26" s="78">
        <v>59</v>
      </c>
      <c r="M26" s="78">
        <v>61</v>
      </c>
      <c r="N26" s="140">
        <v>59</v>
      </c>
      <c r="O26" s="140">
        <v>58</v>
      </c>
    </row>
    <row r="27" spans="1:15" ht="24" customHeight="1">
      <c r="A27" s="39" t="s">
        <v>111</v>
      </c>
      <c r="O27" s="2"/>
    </row>
  </sheetData>
  <mergeCells count="4">
    <mergeCell ref="A5:A6"/>
    <mergeCell ref="B5:O5"/>
    <mergeCell ref="A1:O1"/>
    <mergeCell ref="A3:O3"/>
  </mergeCells>
  <printOptions horizontalCentered="1"/>
  <pageMargins left="0.78740157480314965" right="0.78740157480314965" top="0.59055118110236227" bottom="0.98425196850393704" header="0" footer="0"/>
  <pageSetup paperSize="9" scale="50" orientation="portrait" r:id="rId1"/>
  <headerFooter alignWithMargins="0"/>
  <colBreaks count="1" manualBreakCount="1"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A1:S30"/>
  <sheetViews>
    <sheetView view="pageBreakPreview" zoomScale="75" zoomScaleSheetLayoutView="75" workbookViewId="0">
      <selection activeCell="T38" sqref="T38"/>
    </sheetView>
  </sheetViews>
  <sheetFormatPr baseColWidth="10" defaultRowHeight="12.75"/>
  <cols>
    <col min="1" max="1" width="27.7109375" customWidth="1"/>
    <col min="2" max="14" width="14.140625" customWidth="1"/>
    <col min="15" max="15" width="11.7109375" bestFit="1" customWidth="1"/>
    <col min="16" max="16" width="11.5703125" bestFit="1" customWidth="1"/>
  </cols>
  <sheetData>
    <row r="1" spans="1:19" ht="18">
      <c r="A1" s="283" t="s">
        <v>102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</row>
    <row r="3" spans="1:19" ht="23.25" customHeight="1">
      <c r="A3" s="284" t="s">
        <v>73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</row>
    <row r="4" spans="1:19" ht="13.5" thickBot="1">
      <c r="A4" s="2"/>
      <c r="B4" s="2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"/>
      <c r="R4" s="2"/>
      <c r="S4" s="2"/>
    </row>
    <row r="5" spans="1:19" ht="39" customHeight="1">
      <c r="A5" s="312" t="s">
        <v>51</v>
      </c>
      <c r="B5" s="313" t="s">
        <v>74</v>
      </c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5"/>
    </row>
    <row r="6" spans="1:19" ht="25.5" customHeight="1" thickBot="1">
      <c r="A6" s="306"/>
      <c r="B6" s="175">
        <v>2000</v>
      </c>
      <c r="C6" s="202">
        <v>2001</v>
      </c>
      <c r="D6" s="202">
        <v>2002</v>
      </c>
      <c r="E6" s="202">
        <v>2003</v>
      </c>
      <c r="F6" s="202">
        <v>2004</v>
      </c>
      <c r="G6" s="202">
        <v>2005</v>
      </c>
      <c r="H6" s="202">
        <v>2006</v>
      </c>
      <c r="I6" s="202">
        <v>2007</v>
      </c>
      <c r="J6" s="202">
        <v>2008</v>
      </c>
      <c r="K6" s="203">
        <v>2009</v>
      </c>
      <c r="L6" s="203">
        <v>2010</v>
      </c>
      <c r="M6" s="203">
        <v>2011</v>
      </c>
      <c r="N6" s="203">
        <v>2012</v>
      </c>
      <c r="O6" s="203">
        <v>2013</v>
      </c>
      <c r="P6" s="204">
        <v>2014</v>
      </c>
    </row>
    <row r="7" spans="1:19" ht="30" customHeight="1">
      <c r="A7" s="38" t="s">
        <v>52</v>
      </c>
      <c r="B7" s="18">
        <v>40118</v>
      </c>
      <c r="C7" s="18">
        <v>47728</v>
      </c>
      <c r="D7" s="18">
        <v>52385</v>
      </c>
      <c r="E7" s="18">
        <v>55316</v>
      </c>
      <c r="F7" s="18">
        <v>55928</v>
      </c>
      <c r="G7" s="18">
        <v>47549</v>
      </c>
      <c r="H7" s="18">
        <v>46293</v>
      </c>
      <c r="I7" s="18">
        <v>44413</v>
      </c>
      <c r="J7" s="18">
        <v>53280</v>
      </c>
      <c r="K7" s="19">
        <v>40086</v>
      </c>
      <c r="L7" s="19">
        <v>49554</v>
      </c>
      <c r="M7" s="19">
        <v>40723</v>
      </c>
      <c r="N7" s="19">
        <v>48868</v>
      </c>
      <c r="O7" s="19">
        <v>44144.041700000002</v>
      </c>
      <c r="P7" s="180">
        <v>40130.947</v>
      </c>
    </row>
    <row r="8" spans="1:19">
      <c r="A8" s="39" t="s">
        <v>53</v>
      </c>
      <c r="B8" s="20">
        <v>25697</v>
      </c>
      <c r="C8" s="20">
        <v>22433</v>
      </c>
      <c r="D8" s="20">
        <v>17352</v>
      </c>
      <c r="E8" s="20">
        <v>20985</v>
      </c>
      <c r="F8" s="20">
        <v>24930</v>
      </c>
      <c r="G8" s="20">
        <v>14823</v>
      </c>
      <c r="H8" s="20">
        <v>11671</v>
      </c>
      <c r="I8" s="20">
        <v>19133</v>
      </c>
      <c r="J8" s="20">
        <v>20246</v>
      </c>
      <c r="K8" s="21">
        <v>24453</v>
      </c>
      <c r="L8" s="21">
        <v>22285</v>
      </c>
      <c r="M8" s="21">
        <v>23138</v>
      </c>
      <c r="N8" s="21">
        <v>19545</v>
      </c>
      <c r="O8" s="21">
        <v>23639.997340000002</v>
      </c>
      <c r="P8" s="179">
        <v>20152.12888</v>
      </c>
    </row>
    <row r="9" spans="1:19">
      <c r="A9" s="39" t="s">
        <v>54</v>
      </c>
      <c r="B9" s="20">
        <v>15552</v>
      </c>
      <c r="C9" s="20">
        <v>16215</v>
      </c>
      <c r="D9" s="20">
        <v>15567</v>
      </c>
      <c r="E9" s="20">
        <v>8858</v>
      </c>
      <c r="F9" s="20">
        <v>15977</v>
      </c>
      <c r="G9" s="20">
        <v>16388</v>
      </c>
      <c r="H9" s="20">
        <v>21632</v>
      </c>
      <c r="I9" s="20">
        <v>13827</v>
      </c>
      <c r="J9" s="20">
        <v>14004</v>
      </c>
      <c r="K9" s="21">
        <v>15059</v>
      </c>
      <c r="L9" s="21">
        <v>19880</v>
      </c>
      <c r="M9" s="21">
        <v>21746</v>
      </c>
      <c r="N9" s="21">
        <v>18605</v>
      </c>
      <c r="O9" s="21">
        <v>18692.771280000001</v>
      </c>
      <c r="P9" s="179">
        <v>18692.771280000001</v>
      </c>
    </row>
    <row r="10" spans="1:19">
      <c r="A10" s="39" t="s">
        <v>55</v>
      </c>
      <c r="B10" s="20">
        <v>77691</v>
      </c>
      <c r="C10" s="20">
        <v>71040</v>
      </c>
      <c r="D10" s="20">
        <v>65371</v>
      </c>
      <c r="E10" s="20">
        <v>30108</v>
      </c>
      <c r="F10" s="20">
        <v>21479</v>
      </c>
      <c r="G10" s="20">
        <v>28633</v>
      </c>
      <c r="H10" s="20">
        <v>27597</v>
      </c>
      <c r="I10" s="20">
        <v>36037</v>
      </c>
      <c r="J10" s="20">
        <v>36007</v>
      </c>
      <c r="K10" s="21">
        <v>34380</v>
      </c>
      <c r="L10" s="21">
        <v>36965</v>
      </c>
      <c r="M10" s="21">
        <v>39251</v>
      </c>
      <c r="N10" s="21">
        <v>23798</v>
      </c>
      <c r="O10" s="21">
        <v>12783.672399999999</v>
      </c>
      <c r="P10" s="179">
        <v>16778.570025000001</v>
      </c>
    </row>
    <row r="11" spans="1:19">
      <c r="A11" s="39" t="s">
        <v>56</v>
      </c>
      <c r="B11" s="20">
        <v>9806</v>
      </c>
      <c r="C11" s="20">
        <v>11754</v>
      </c>
      <c r="D11" s="20">
        <v>8641</v>
      </c>
      <c r="E11" s="20">
        <v>13162</v>
      </c>
      <c r="F11" s="20">
        <v>8124</v>
      </c>
      <c r="G11" s="20">
        <v>9343</v>
      </c>
      <c r="H11" s="20">
        <v>9215</v>
      </c>
      <c r="I11" s="20">
        <v>7772</v>
      </c>
      <c r="J11" s="20">
        <v>8957</v>
      </c>
      <c r="K11" s="21">
        <v>11439</v>
      </c>
      <c r="L11" s="21">
        <v>12301</v>
      </c>
      <c r="M11" s="21">
        <v>13171</v>
      </c>
      <c r="N11" s="21">
        <v>11322</v>
      </c>
      <c r="O11" s="21">
        <v>11226.640799999999</v>
      </c>
      <c r="P11" s="179">
        <v>10758.864100000001</v>
      </c>
    </row>
    <row r="12" spans="1:19">
      <c r="A12" s="39" t="s">
        <v>57</v>
      </c>
      <c r="B12" s="20">
        <v>5289</v>
      </c>
      <c r="C12" s="20">
        <v>6786</v>
      </c>
      <c r="D12" s="20">
        <v>7510</v>
      </c>
      <c r="E12" s="20">
        <v>7635</v>
      </c>
      <c r="F12" s="20">
        <v>6983</v>
      </c>
      <c r="G12" s="20">
        <v>5609</v>
      </c>
      <c r="H12" s="20">
        <v>5875</v>
      </c>
      <c r="I12" s="20">
        <v>6772</v>
      </c>
      <c r="J12" s="20">
        <v>10708</v>
      </c>
      <c r="K12" s="21">
        <v>7426</v>
      </c>
      <c r="L12" s="21">
        <v>7681</v>
      </c>
      <c r="M12" s="21">
        <v>8277</v>
      </c>
      <c r="N12" s="21">
        <v>6481</v>
      </c>
      <c r="O12" s="21">
        <v>6403.96515</v>
      </c>
      <c r="P12" s="179">
        <v>4890.3006599999999</v>
      </c>
    </row>
    <row r="13" spans="1:19">
      <c r="A13" s="39" t="s">
        <v>58</v>
      </c>
      <c r="B13" s="20">
        <v>61457</v>
      </c>
      <c r="C13" s="20">
        <v>51127</v>
      </c>
      <c r="D13" s="20">
        <v>44476</v>
      </c>
      <c r="E13" s="20">
        <v>38561</v>
      </c>
      <c r="F13" s="20">
        <v>32023</v>
      </c>
      <c r="G13" s="20">
        <v>36714</v>
      </c>
      <c r="H13" s="20">
        <v>27151</v>
      </c>
      <c r="I13" s="20">
        <v>32899</v>
      </c>
      <c r="J13" s="20">
        <v>34251</v>
      </c>
      <c r="K13" s="21">
        <v>36821</v>
      </c>
      <c r="L13" s="21">
        <v>37673</v>
      </c>
      <c r="M13" s="21">
        <v>27575</v>
      </c>
      <c r="N13" s="21">
        <v>26029</v>
      </c>
      <c r="O13" s="21">
        <v>28058.400450000001</v>
      </c>
      <c r="P13" s="179">
        <v>27090.8694</v>
      </c>
    </row>
    <row r="14" spans="1:19">
      <c r="A14" s="39" t="s">
        <v>59</v>
      </c>
      <c r="B14" s="20">
        <v>167632</v>
      </c>
      <c r="C14" s="20">
        <v>119021</v>
      </c>
      <c r="D14" s="20">
        <v>139601</v>
      </c>
      <c r="E14" s="20">
        <v>117978</v>
      </c>
      <c r="F14" s="20">
        <v>115059</v>
      </c>
      <c r="G14" s="20">
        <v>110622</v>
      </c>
      <c r="H14" s="20">
        <v>105445</v>
      </c>
      <c r="I14" s="20">
        <v>120341</v>
      </c>
      <c r="J14" s="20">
        <v>108691</v>
      </c>
      <c r="K14" s="21">
        <v>100873</v>
      </c>
      <c r="L14" s="21">
        <v>102525</v>
      </c>
      <c r="M14" s="21">
        <v>94819</v>
      </c>
      <c r="N14" s="21">
        <v>88895</v>
      </c>
      <c r="O14" s="21">
        <v>71354.389469999995</v>
      </c>
      <c r="P14" s="179">
        <v>68609.989874999999</v>
      </c>
    </row>
    <row r="15" spans="1:19">
      <c r="A15" s="39" t="s">
        <v>60</v>
      </c>
      <c r="B15" s="20">
        <v>20039</v>
      </c>
      <c r="C15" s="20">
        <v>21146</v>
      </c>
      <c r="D15" s="20">
        <v>21746</v>
      </c>
      <c r="E15" s="20">
        <v>21957</v>
      </c>
      <c r="F15" s="20">
        <v>27593</v>
      </c>
      <c r="G15" s="20">
        <v>23067</v>
      </c>
      <c r="H15" s="20">
        <v>23177</v>
      </c>
      <c r="I15" s="20">
        <v>15428</v>
      </c>
      <c r="J15" s="20">
        <v>16622</v>
      </c>
      <c r="K15" s="21">
        <v>17326</v>
      </c>
      <c r="L15" s="21">
        <v>16662</v>
      </c>
      <c r="M15" s="21">
        <v>19051</v>
      </c>
      <c r="N15" s="21">
        <v>18364</v>
      </c>
      <c r="O15" s="21">
        <v>16915.76586</v>
      </c>
      <c r="P15" s="179">
        <v>18124.03485</v>
      </c>
    </row>
    <row r="16" spans="1:19">
      <c r="A16" s="39" t="s">
        <v>61</v>
      </c>
      <c r="B16" s="20">
        <v>75863</v>
      </c>
      <c r="C16" s="20">
        <v>75609</v>
      </c>
      <c r="D16" s="20">
        <v>63253</v>
      </c>
      <c r="E16" s="20">
        <v>51165</v>
      </c>
      <c r="F16" s="20">
        <v>65796</v>
      </c>
      <c r="G16" s="20">
        <v>57617</v>
      </c>
      <c r="H16" s="20">
        <v>48317</v>
      </c>
      <c r="I16" s="20">
        <v>51021</v>
      </c>
      <c r="J16" s="20">
        <v>57030</v>
      </c>
      <c r="K16" s="21">
        <v>62265</v>
      </c>
      <c r="L16" s="21">
        <v>65316</v>
      </c>
      <c r="M16" s="21">
        <v>63510</v>
      </c>
      <c r="N16" s="21">
        <v>50999</v>
      </c>
      <c r="O16" s="21">
        <v>58278.294399999999</v>
      </c>
      <c r="P16" s="179">
        <v>49172.310899999997</v>
      </c>
    </row>
    <row r="17" spans="1:16">
      <c r="A17" s="39" t="s">
        <v>62</v>
      </c>
      <c r="B17" s="20">
        <v>76165</v>
      </c>
      <c r="C17" s="20">
        <v>79092</v>
      </c>
      <c r="D17" s="20">
        <v>74981</v>
      </c>
      <c r="E17" s="20">
        <v>85692</v>
      </c>
      <c r="F17" s="20">
        <v>81441</v>
      </c>
      <c r="G17" s="20">
        <v>73099</v>
      </c>
      <c r="H17" s="20">
        <v>63155</v>
      </c>
      <c r="I17" s="20">
        <v>55560</v>
      </c>
      <c r="J17" s="20">
        <v>48365</v>
      </c>
      <c r="K17" s="21">
        <v>44049</v>
      </c>
      <c r="L17" s="21">
        <v>36445</v>
      </c>
      <c r="M17" s="21">
        <v>36743</v>
      </c>
      <c r="N17" s="21">
        <v>31968</v>
      </c>
      <c r="O17" s="21">
        <v>30626.317800000001</v>
      </c>
      <c r="P17" s="179">
        <v>23558.705999999998</v>
      </c>
    </row>
    <row r="18" spans="1:16">
      <c r="A18" s="39" t="s">
        <v>63</v>
      </c>
      <c r="B18" s="20">
        <v>33958</v>
      </c>
      <c r="C18" s="20">
        <v>36216</v>
      </c>
      <c r="D18" s="20">
        <v>35214</v>
      </c>
      <c r="E18" s="20">
        <v>42826</v>
      </c>
      <c r="F18" s="20">
        <v>38071</v>
      </c>
      <c r="G18" s="20">
        <v>37757</v>
      </c>
      <c r="H18" s="20">
        <v>38847</v>
      </c>
      <c r="I18" s="20">
        <v>32670</v>
      </c>
      <c r="J18" s="20">
        <v>41634</v>
      </c>
      <c r="K18" s="21">
        <v>50356</v>
      </c>
      <c r="L18" s="21">
        <v>51028</v>
      </c>
      <c r="M18" s="21">
        <v>50390</v>
      </c>
      <c r="N18" s="21">
        <v>41331</v>
      </c>
      <c r="O18" s="21">
        <v>35658.571705000002</v>
      </c>
      <c r="P18" s="179">
        <v>37934.650750000001</v>
      </c>
    </row>
    <row r="19" spans="1:16">
      <c r="A19" s="39" t="s">
        <v>64</v>
      </c>
      <c r="B19" s="20">
        <v>157709</v>
      </c>
      <c r="C19" s="20">
        <v>124971</v>
      </c>
      <c r="D19" s="20">
        <v>125616</v>
      </c>
      <c r="E19" s="20">
        <v>154183</v>
      </c>
      <c r="F19" s="20">
        <v>139747</v>
      </c>
      <c r="G19" s="20">
        <v>125717</v>
      </c>
      <c r="H19" s="20">
        <v>124504</v>
      </c>
      <c r="I19" s="20">
        <v>131350</v>
      </c>
      <c r="J19" s="20">
        <v>128894</v>
      </c>
      <c r="K19" s="21">
        <v>102445</v>
      </c>
      <c r="L19" s="21">
        <v>113650</v>
      </c>
      <c r="M19" s="21">
        <v>100323</v>
      </c>
      <c r="N19" s="21">
        <v>102978</v>
      </c>
      <c r="O19" s="21">
        <v>85858.098819999999</v>
      </c>
      <c r="P19" s="179">
        <v>78551.026580000005</v>
      </c>
    </row>
    <row r="20" spans="1:16">
      <c r="A20" s="39" t="s">
        <v>65</v>
      </c>
      <c r="B20" s="20">
        <v>19364</v>
      </c>
      <c r="C20" s="20">
        <v>23348</v>
      </c>
      <c r="D20" s="20">
        <v>21789</v>
      </c>
      <c r="E20" s="20">
        <v>18850</v>
      </c>
      <c r="F20" s="20">
        <v>28442</v>
      </c>
      <c r="G20" s="20">
        <v>17247</v>
      </c>
      <c r="H20" s="20">
        <v>20674</v>
      </c>
      <c r="I20" s="20">
        <v>19431</v>
      </c>
      <c r="J20" s="20">
        <v>21890</v>
      </c>
      <c r="K20" s="21">
        <v>20805</v>
      </c>
      <c r="L20" s="21">
        <v>20094</v>
      </c>
      <c r="M20" s="21">
        <v>21387</v>
      </c>
      <c r="N20" s="21">
        <v>18959</v>
      </c>
      <c r="O20" s="21">
        <v>15526.268529999999</v>
      </c>
      <c r="P20" s="179">
        <v>17132.434239999999</v>
      </c>
    </row>
    <row r="21" spans="1:16">
      <c r="A21" s="39" t="s">
        <v>66</v>
      </c>
      <c r="B21" s="20">
        <v>17009</v>
      </c>
      <c r="C21" s="20">
        <v>17242</v>
      </c>
      <c r="D21" s="20">
        <v>19558</v>
      </c>
      <c r="E21" s="20">
        <v>22268</v>
      </c>
      <c r="F21" s="20">
        <v>30866</v>
      </c>
      <c r="G21" s="20">
        <v>31733</v>
      </c>
      <c r="H21" s="20">
        <v>25245</v>
      </c>
      <c r="I21" s="20">
        <v>20446</v>
      </c>
      <c r="J21" s="20">
        <v>22117</v>
      </c>
      <c r="K21" s="21">
        <v>20075</v>
      </c>
      <c r="L21" s="21">
        <v>24353</v>
      </c>
      <c r="M21" s="21">
        <v>23585</v>
      </c>
      <c r="N21" s="21">
        <v>27736</v>
      </c>
      <c r="O21" s="21">
        <v>26490.134880000001</v>
      </c>
      <c r="P21" s="179">
        <v>25286.037840000001</v>
      </c>
    </row>
    <row r="22" spans="1:16">
      <c r="A22" s="39" t="s">
        <v>67</v>
      </c>
      <c r="B22" s="20">
        <v>153328</v>
      </c>
      <c r="C22" s="20">
        <v>163441</v>
      </c>
      <c r="D22" s="20">
        <v>175892</v>
      </c>
      <c r="E22" s="20">
        <v>198345</v>
      </c>
      <c r="F22" s="20">
        <v>195530</v>
      </c>
      <c r="G22" s="20">
        <v>182077</v>
      </c>
      <c r="H22" s="20">
        <v>146706</v>
      </c>
      <c r="I22" s="20">
        <v>127445</v>
      </c>
      <c r="J22" s="20">
        <v>135508</v>
      </c>
      <c r="K22" s="21">
        <v>146889</v>
      </c>
      <c r="L22" s="21">
        <v>136217</v>
      </c>
      <c r="M22" s="21">
        <v>143965</v>
      </c>
      <c r="N22" s="21">
        <v>125439</v>
      </c>
      <c r="O22" s="21">
        <v>141074.70095</v>
      </c>
      <c r="P22" s="179">
        <v>153342.06625</v>
      </c>
    </row>
    <row r="23" spans="1:16">
      <c r="A23" s="39" t="s">
        <v>68</v>
      </c>
      <c r="B23" s="20">
        <v>38870</v>
      </c>
      <c r="C23" s="20">
        <v>38478</v>
      </c>
      <c r="D23" s="20">
        <v>35109</v>
      </c>
      <c r="E23" s="20">
        <v>34941</v>
      </c>
      <c r="F23" s="20">
        <v>42528</v>
      </c>
      <c r="G23" s="20">
        <v>46213</v>
      </c>
      <c r="H23" s="20">
        <v>34159</v>
      </c>
      <c r="I23" s="20">
        <v>48881</v>
      </c>
      <c r="J23" s="20">
        <v>51525</v>
      </c>
      <c r="K23" s="21">
        <v>49196</v>
      </c>
      <c r="L23" s="21">
        <v>43040</v>
      </c>
      <c r="M23" s="21">
        <v>46378</v>
      </c>
      <c r="N23" s="21">
        <v>43934</v>
      </c>
      <c r="O23" s="21">
        <v>44558.933550000002</v>
      </c>
      <c r="P23" s="179">
        <v>40717.646175000002</v>
      </c>
    </row>
    <row r="24" spans="1:16">
      <c r="A24" s="39" t="s">
        <v>69</v>
      </c>
      <c r="B24" s="20">
        <v>4869</v>
      </c>
      <c r="C24" s="20">
        <v>7174</v>
      </c>
      <c r="D24" s="20">
        <v>3369</v>
      </c>
      <c r="E24" s="20">
        <v>4563</v>
      </c>
      <c r="F24" s="20">
        <v>547</v>
      </c>
      <c r="G24" s="20">
        <v>6814</v>
      </c>
      <c r="H24" s="20">
        <v>5135</v>
      </c>
      <c r="I24" s="20">
        <v>6743</v>
      </c>
      <c r="J24" s="20">
        <v>10669</v>
      </c>
      <c r="K24" s="21">
        <v>7086</v>
      </c>
      <c r="L24" s="21">
        <v>6833</v>
      </c>
      <c r="M24" s="21">
        <v>2864</v>
      </c>
      <c r="N24" s="21">
        <v>5691</v>
      </c>
      <c r="O24" s="21">
        <v>2915.0805300000002</v>
      </c>
      <c r="P24" s="179">
        <v>2946.0920249999999</v>
      </c>
    </row>
    <row r="25" spans="1:16">
      <c r="A25" s="39"/>
      <c r="B25" s="20"/>
      <c r="C25" s="20"/>
      <c r="D25" s="20"/>
      <c r="E25" s="20"/>
      <c r="F25" s="20"/>
      <c r="G25" s="20"/>
      <c r="H25" s="20"/>
      <c r="I25" s="20"/>
      <c r="J25" s="20"/>
      <c r="K25" s="21"/>
      <c r="L25" s="21"/>
      <c r="M25" s="21"/>
      <c r="N25" s="21"/>
      <c r="O25" s="21"/>
      <c r="P25" s="179"/>
    </row>
    <row r="26" spans="1:16" ht="15.75" customHeight="1" thickBot="1">
      <c r="A26" s="79" t="s">
        <v>112</v>
      </c>
      <c r="B26" s="77">
        <v>1000416</v>
      </c>
      <c r="C26" s="77">
        <v>932821</v>
      </c>
      <c r="D26" s="77">
        <v>927430</v>
      </c>
      <c r="E26" s="77">
        <v>927393</v>
      </c>
      <c r="F26" s="77">
        <v>931064</v>
      </c>
      <c r="G26" s="77">
        <v>871022</v>
      </c>
      <c r="H26" s="77">
        <v>784798</v>
      </c>
      <c r="I26" s="77">
        <v>790169</v>
      </c>
      <c r="J26" s="77">
        <v>820398</v>
      </c>
      <c r="K26" s="78">
        <v>791029</v>
      </c>
      <c r="L26" s="78">
        <v>802502</v>
      </c>
      <c r="M26" s="78">
        <v>776895</v>
      </c>
      <c r="N26" s="78">
        <v>710942</v>
      </c>
      <c r="O26" s="78">
        <v>682861.57860000001</v>
      </c>
      <c r="P26" s="178">
        <v>648718.49967000005</v>
      </c>
    </row>
    <row r="27" spans="1:16" ht="28.5" customHeight="1">
      <c r="A27" s="39" t="s">
        <v>111</v>
      </c>
    </row>
    <row r="29" spans="1:16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6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</sheetData>
  <mergeCells count="4">
    <mergeCell ref="A5:A6"/>
    <mergeCell ref="B5:P5"/>
    <mergeCell ref="A1:P1"/>
    <mergeCell ref="A3:P3"/>
  </mergeCells>
  <printOptions horizontalCentered="1"/>
  <pageMargins left="0.95" right="0.78740157480314965" top="0.59055118110236227" bottom="0.98425196850393704" header="0" footer="0"/>
  <pageSetup paperSize="9" scale="3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A1:S21"/>
  <sheetViews>
    <sheetView view="pageBreakPreview" zoomScaleSheetLayoutView="100" workbookViewId="0">
      <selection activeCell="T38" sqref="T38"/>
    </sheetView>
  </sheetViews>
  <sheetFormatPr baseColWidth="10" defaultRowHeight="12.75"/>
  <cols>
    <col min="1" max="1" width="35.140625" customWidth="1"/>
    <col min="2" max="5" width="15.85546875" customWidth="1"/>
    <col min="6" max="6" width="2.5703125" customWidth="1"/>
  </cols>
  <sheetData>
    <row r="1" spans="1:19" ht="18">
      <c r="A1" s="283" t="s">
        <v>102</v>
      </c>
      <c r="B1" s="283"/>
      <c r="C1" s="283"/>
      <c r="D1" s="283"/>
      <c r="E1" s="283"/>
      <c r="F1" s="245"/>
      <c r="G1" s="245"/>
      <c r="H1" s="245"/>
      <c r="I1" s="245"/>
      <c r="J1" s="245"/>
      <c r="K1" s="245"/>
    </row>
    <row r="3" spans="1:19" ht="15">
      <c r="A3" s="284" t="s">
        <v>159</v>
      </c>
      <c r="B3" s="284"/>
      <c r="C3" s="284"/>
      <c r="D3" s="284"/>
      <c r="E3" s="284"/>
      <c r="F3" s="9"/>
      <c r="G3" s="9"/>
      <c r="H3" s="9"/>
      <c r="I3" s="9"/>
      <c r="J3" s="9"/>
      <c r="K3" s="9"/>
    </row>
    <row r="4" spans="1:19" ht="15">
      <c r="A4" s="284" t="s">
        <v>244</v>
      </c>
      <c r="B4" s="284"/>
      <c r="C4" s="284"/>
      <c r="D4" s="284"/>
      <c r="E4" s="284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</row>
    <row r="5" spans="1:19" ht="13.5" thickBot="1">
      <c r="A5" s="17"/>
      <c r="B5" s="200"/>
      <c r="C5" s="200"/>
      <c r="D5" s="200"/>
      <c r="E5" s="200"/>
    </row>
    <row r="6" spans="1:19" ht="23.25" customHeight="1">
      <c r="A6" s="309" t="s">
        <v>51</v>
      </c>
      <c r="B6" s="317" t="s">
        <v>79</v>
      </c>
      <c r="C6" s="318"/>
      <c r="D6" s="318"/>
      <c r="E6" s="319"/>
    </row>
    <row r="7" spans="1:19" ht="23.25" customHeight="1" thickBot="1">
      <c r="A7" s="316"/>
      <c r="B7" s="207" t="s">
        <v>75</v>
      </c>
      <c r="C7" s="207" t="s">
        <v>76</v>
      </c>
      <c r="D7" s="207" t="s">
        <v>77</v>
      </c>
      <c r="E7" s="205" t="s">
        <v>11</v>
      </c>
    </row>
    <row r="8" spans="1:19">
      <c r="A8" s="176" t="s">
        <v>132</v>
      </c>
      <c r="B8" s="208">
        <v>354173</v>
      </c>
      <c r="C8" s="209">
        <v>2824954</v>
      </c>
      <c r="D8" s="209">
        <v>1037223</v>
      </c>
      <c r="E8" s="177">
        <f>SUM(B8:D8)</f>
        <v>4216350</v>
      </c>
    </row>
    <row r="9" spans="1:19">
      <c r="A9" s="176" t="s">
        <v>133</v>
      </c>
      <c r="B9" s="209">
        <v>853677</v>
      </c>
      <c r="C9" s="209">
        <v>179615</v>
      </c>
      <c r="D9" s="209">
        <v>984856</v>
      </c>
      <c r="E9" s="177">
        <f t="shared" ref="E9:E18" si="0">SUM(B9:D9)</f>
        <v>2018148</v>
      </c>
    </row>
    <row r="10" spans="1:19">
      <c r="A10" s="176" t="s">
        <v>134</v>
      </c>
      <c r="B10" s="209">
        <v>1360019</v>
      </c>
      <c r="C10" s="209">
        <v>71810</v>
      </c>
      <c r="D10" s="209">
        <v>744202</v>
      </c>
      <c r="E10" s="177">
        <f t="shared" si="0"/>
        <v>2176031</v>
      </c>
    </row>
    <row r="11" spans="1:19">
      <c r="A11" s="176" t="s">
        <v>135</v>
      </c>
      <c r="B11" s="209">
        <v>699806</v>
      </c>
      <c r="C11" s="209">
        <v>603010</v>
      </c>
      <c r="D11" s="209">
        <v>143161</v>
      </c>
      <c r="E11" s="177">
        <f t="shared" si="0"/>
        <v>1445977</v>
      </c>
    </row>
    <row r="12" spans="1:19">
      <c r="A12" s="176" t="s">
        <v>136</v>
      </c>
      <c r="B12" s="209">
        <v>208333</v>
      </c>
      <c r="C12" s="209">
        <v>168728</v>
      </c>
      <c r="D12" s="209">
        <v>565621</v>
      </c>
      <c r="E12" s="177">
        <f t="shared" si="0"/>
        <v>942682</v>
      </c>
    </row>
    <row r="13" spans="1:19">
      <c r="A13" s="176" t="s">
        <v>137</v>
      </c>
      <c r="B13" s="209">
        <v>2296</v>
      </c>
      <c r="C13" s="209">
        <v>634008</v>
      </c>
      <c r="D13" s="209">
        <v>581730</v>
      </c>
      <c r="E13" s="177">
        <f t="shared" si="0"/>
        <v>1218034</v>
      </c>
    </row>
    <row r="14" spans="1:19">
      <c r="A14" s="176" t="s">
        <v>138</v>
      </c>
      <c r="B14" s="209">
        <v>222090</v>
      </c>
      <c r="C14" s="209">
        <v>612300</v>
      </c>
      <c r="D14" s="209">
        <v>630370</v>
      </c>
      <c r="E14" s="177">
        <f t="shared" si="0"/>
        <v>1464760</v>
      </c>
    </row>
    <row r="15" spans="1:19">
      <c r="A15" s="176" t="s">
        <v>139</v>
      </c>
      <c r="B15" s="209">
        <v>13062</v>
      </c>
      <c r="C15" s="209">
        <v>446298</v>
      </c>
      <c r="D15" s="209">
        <v>84907</v>
      </c>
      <c r="E15" s="177">
        <f t="shared" si="0"/>
        <v>544267</v>
      </c>
    </row>
    <row r="16" spans="1:19">
      <c r="A16" s="176" t="s">
        <v>140</v>
      </c>
      <c r="B16" s="209">
        <v>126530</v>
      </c>
      <c r="C16" s="209">
        <v>47022</v>
      </c>
      <c r="D16" s="209">
        <v>228481</v>
      </c>
      <c r="E16" s="177">
        <f t="shared" si="0"/>
        <v>402033</v>
      </c>
    </row>
    <row r="17" spans="1:5">
      <c r="A17" s="176" t="s">
        <v>141</v>
      </c>
      <c r="B17" s="209">
        <v>82777</v>
      </c>
      <c r="C17" s="209">
        <v>68228</v>
      </c>
      <c r="D17" s="209">
        <v>74118</v>
      </c>
      <c r="E17" s="177">
        <f t="shared" si="0"/>
        <v>225123</v>
      </c>
    </row>
    <row r="18" spans="1:5">
      <c r="A18" s="176" t="s">
        <v>78</v>
      </c>
      <c r="B18" s="209">
        <v>78331</v>
      </c>
      <c r="C18" s="209">
        <v>83257</v>
      </c>
      <c r="D18" s="209">
        <v>129691</v>
      </c>
      <c r="E18" s="177">
        <f t="shared" si="0"/>
        <v>291279</v>
      </c>
    </row>
    <row r="19" spans="1:5">
      <c r="A19" s="176"/>
      <c r="B19" s="209"/>
      <c r="C19" s="209"/>
      <c r="D19" s="209"/>
      <c r="E19" s="177"/>
    </row>
    <row r="20" spans="1:5" ht="14.25" customHeight="1" thickBot="1">
      <c r="A20" s="206" t="s">
        <v>112</v>
      </c>
      <c r="B20" s="210">
        <v>4001094</v>
      </c>
      <c r="C20" s="210">
        <v>5739230</v>
      </c>
      <c r="D20" s="210">
        <v>5204360</v>
      </c>
      <c r="E20" s="194">
        <f>SUM(B20:D20)</f>
        <v>14944684</v>
      </c>
    </row>
    <row r="21" spans="1:5">
      <c r="A21" s="39" t="s">
        <v>111</v>
      </c>
    </row>
  </sheetData>
  <mergeCells count="5">
    <mergeCell ref="A1:E1"/>
    <mergeCell ref="A3:E3"/>
    <mergeCell ref="A6:A7"/>
    <mergeCell ref="B6:E6"/>
    <mergeCell ref="A4:E4"/>
  </mergeCells>
  <printOptions horizontalCentered="1"/>
  <pageMargins left="0.78740157480314965" right="0.78740157480314965" top="0.59055118110236227" bottom="0.98425196850393704" header="0" footer="0"/>
  <pageSetup paperSize="9" scale="8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A1:S22"/>
  <sheetViews>
    <sheetView view="pageBreakPreview" zoomScale="75" zoomScaleSheetLayoutView="75" workbookViewId="0">
      <selection activeCell="T38" sqref="T38"/>
    </sheetView>
  </sheetViews>
  <sheetFormatPr baseColWidth="10" defaultRowHeight="12.75"/>
  <cols>
    <col min="1" max="1" width="35.140625" customWidth="1"/>
    <col min="2" max="6" width="15.7109375" customWidth="1"/>
    <col min="7" max="7" width="2.42578125" customWidth="1"/>
  </cols>
  <sheetData>
    <row r="1" spans="1:19" ht="18">
      <c r="A1" s="283" t="s">
        <v>102</v>
      </c>
      <c r="B1" s="283"/>
      <c r="C1" s="283"/>
      <c r="D1" s="283"/>
      <c r="E1" s="283"/>
      <c r="F1" s="283"/>
    </row>
    <row r="3" spans="1:19" ht="15">
      <c r="A3" s="284" t="s">
        <v>160</v>
      </c>
      <c r="B3" s="284"/>
      <c r="C3" s="284"/>
      <c r="D3" s="284"/>
      <c r="E3" s="284"/>
      <c r="F3" s="284"/>
    </row>
    <row r="4" spans="1:19" ht="15">
      <c r="A4" s="284" t="s">
        <v>245</v>
      </c>
      <c r="B4" s="284"/>
      <c r="C4" s="284"/>
      <c r="D4" s="284"/>
      <c r="E4" s="284"/>
      <c r="F4" s="284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</row>
    <row r="5" spans="1:19" ht="13.5" thickBot="1">
      <c r="A5" s="195"/>
      <c r="B5" s="195"/>
      <c r="C5" s="195"/>
      <c r="D5" s="195"/>
      <c r="E5" s="195"/>
      <c r="F5" s="195"/>
    </row>
    <row r="6" spans="1:19" ht="35.25" customHeight="1">
      <c r="A6" s="320" t="s">
        <v>51</v>
      </c>
      <c r="B6" s="317" t="s">
        <v>83</v>
      </c>
      <c r="C6" s="322"/>
      <c r="D6" s="318"/>
      <c r="E6" s="322"/>
      <c r="F6" s="319"/>
    </row>
    <row r="7" spans="1:19" ht="90.75" customHeight="1" thickBot="1">
      <c r="A7" s="321"/>
      <c r="B7" s="211" t="s">
        <v>82</v>
      </c>
      <c r="C7" s="212" t="s">
        <v>80</v>
      </c>
      <c r="D7" s="211" t="s">
        <v>81</v>
      </c>
      <c r="E7" s="212" t="s">
        <v>84</v>
      </c>
      <c r="F7" s="211" t="s">
        <v>246</v>
      </c>
    </row>
    <row r="8" spans="1:19" ht="24.75" customHeight="1">
      <c r="A8" s="197" t="s">
        <v>132</v>
      </c>
      <c r="B8" s="177">
        <v>10412</v>
      </c>
      <c r="C8" s="209">
        <v>0</v>
      </c>
      <c r="D8" s="177">
        <v>1160</v>
      </c>
      <c r="E8" s="209">
        <v>2519</v>
      </c>
      <c r="F8" s="177">
        <v>3679</v>
      </c>
    </row>
    <row r="9" spans="1:19">
      <c r="A9" s="198" t="s">
        <v>133</v>
      </c>
      <c r="B9" s="177">
        <v>159075</v>
      </c>
      <c r="C9" s="209">
        <v>14716</v>
      </c>
      <c r="D9" s="177">
        <v>9387</v>
      </c>
      <c r="E9" s="209">
        <v>53989</v>
      </c>
      <c r="F9" s="177">
        <v>78092</v>
      </c>
    </row>
    <row r="10" spans="1:19">
      <c r="A10" s="198" t="s">
        <v>134</v>
      </c>
      <c r="B10" s="177">
        <v>0</v>
      </c>
      <c r="C10" s="209">
        <v>0</v>
      </c>
      <c r="D10" s="177">
        <v>0</v>
      </c>
      <c r="E10" s="209">
        <v>14038</v>
      </c>
      <c r="F10" s="177">
        <v>14038</v>
      </c>
    </row>
    <row r="11" spans="1:19">
      <c r="A11" s="198" t="s">
        <v>135</v>
      </c>
      <c r="B11" s="177">
        <v>0</v>
      </c>
      <c r="C11" s="209">
        <v>50</v>
      </c>
      <c r="D11" s="177">
        <v>0</v>
      </c>
      <c r="E11" s="209">
        <v>390</v>
      </c>
      <c r="F11" s="177">
        <v>440</v>
      </c>
    </row>
    <row r="12" spans="1:19">
      <c r="A12" s="198" t="s">
        <v>136</v>
      </c>
      <c r="B12" s="177">
        <v>113</v>
      </c>
      <c r="C12" s="209">
        <v>894</v>
      </c>
      <c r="D12" s="177">
        <v>207</v>
      </c>
      <c r="E12" s="209">
        <v>16445</v>
      </c>
      <c r="F12" s="177">
        <v>17546</v>
      </c>
    </row>
    <row r="13" spans="1:19">
      <c r="A13" s="198" t="s">
        <v>137</v>
      </c>
      <c r="B13" s="177">
        <v>20014</v>
      </c>
      <c r="C13" s="209">
        <v>14234</v>
      </c>
      <c r="D13" s="177">
        <v>2000</v>
      </c>
      <c r="E13" s="209">
        <v>4155</v>
      </c>
      <c r="F13" s="177">
        <v>20389</v>
      </c>
    </row>
    <row r="14" spans="1:19">
      <c r="A14" s="198" t="s">
        <v>138</v>
      </c>
      <c r="B14" s="177">
        <v>0</v>
      </c>
      <c r="C14" s="209">
        <v>2301</v>
      </c>
      <c r="D14" s="177">
        <v>0</v>
      </c>
      <c r="E14" s="209">
        <v>2171</v>
      </c>
      <c r="F14" s="177">
        <v>4472</v>
      </c>
    </row>
    <row r="15" spans="1:19">
      <c r="A15" s="198" t="s">
        <v>139</v>
      </c>
      <c r="B15" s="177">
        <v>0</v>
      </c>
      <c r="C15" s="209">
        <v>1423</v>
      </c>
      <c r="D15" s="177">
        <v>524</v>
      </c>
      <c r="E15" s="209">
        <v>211</v>
      </c>
      <c r="F15" s="177">
        <v>2158</v>
      </c>
    </row>
    <row r="16" spans="1:19">
      <c r="A16" s="198" t="s">
        <v>140</v>
      </c>
      <c r="B16" s="177">
        <v>103</v>
      </c>
      <c r="C16" s="209">
        <v>158</v>
      </c>
      <c r="D16" s="177">
        <v>0</v>
      </c>
      <c r="E16" s="209">
        <v>0</v>
      </c>
      <c r="F16" s="177">
        <v>158</v>
      </c>
    </row>
    <row r="17" spans="1:7">
      <c r="A17" s="198" t="s">
        <v>141</v>
      </c>
      <c r="B17" s="177">
        <v>0</v>
      </c>
      <c r="C17" s="209">
        <v>0</v>
      </c>
      <c r="D17" s="177">
        <v>0</v>
      </c>
      <c r="E17" s="209">
        <v>37</v>
      </c>
      <c r="F17" s="177">
        <v>37</v>
      </c>
    </row>
    <row r="18" spans="1:7">
      <c r="A18" s="198" t="s">
        <v>78</v>
      </c>
      <c r="B18" s="177">
        <v>577</v>
      </c>
      <c r="C18" s="209">
        <v>0</v>
      </c>
      <c r="D18" s="177">
        <v>980</v>
      </c>
      <c r="E18" s="209">
        <v>395</v>
      </c>
      <c r="F18" s="177">
        <v>1375</v>
      </c>
    </row>
    <row r="19" spans="1:7">
      <c r="A19" s="198"/>
      <c r="B19" s="177"/>
      <c r="C19" s="209"/>
      <c r="D19" s="177"/>
      <c r="E19" s="209"/>
      <c r="F19" s="177"/>
    </row>
    <row r="20" spans="1:7" ht="15.75" customHeight="1" thickBot="1">
      <c r="A20" s="199" t="s">
        <v>112</v>
      </c>
      <c r="B20" s="196">
        <v>190294</v>
      </c>
      <c r="C20" s="221">
        <v>33776</v>
      </c>
      <c r="D20" s="220">
        <v>14258</v>
      </c>
      <c r="E20" s="221">
        <v>94350</v>
      </c>
      <c r="F20" s="220">
        <v>142384</v>
      </c>
      <c r="G20" s="1"/>
    </row>
    <row r="21" spans="1:7">
      <c r="A21" s="39" t="s">
        <v>111</v>
      </c>
      <c r="B21" s="176"/>
      <c r="C21" s="176"/>
      <c r="D21" s="176"/>
      <c r="E21" s="176"/>
      <c r="F21" s="176"/>
      <c r="G21" s="2"/>
    </row>
    <row r="22" spans="1:7">
      <c r="A22" s="176" t="s">
        <v>247</v>
      </c>
    </row>
  </sheetData>
  <mergeCells count="5">
    <mergeCell ref="A1:F1"/>
    <mergeCell ref="A3:F3"/>
    <mergeCell ref="A6:A7"/>
    <mergeCell ref="B6:F6"/>
    <mergeCell ref="A4:F4"/>
  </mergeCells>
  <printOptions horizontalCentered="1"/>
  <pageMargins left="0.78740157480314965" right="0.78740157480314965" top="0.59055118110236227" bottom="0.98425196850393704" header="0" footer="0"/>
  <pageSetup paperSize="9" scale="7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1:O27"/>
  <sheetViews>
    <sheetView view="pageBreakPreview" zoomScale="85" zoomScaleSheetLayoutView="85" workbookViewId="0">
      <selection activeCell="T38" sqref="T38"/>
    </sheetView>
  </sheetViews>
  <sheetFormatPr baseColWidth="10" defaultRowHeight="12.75"/>
  <cols>
    <col min="1" max="1" width="30.7109375" customWidth="1"/>
    <col min="2" max="14" width="9.140625" customWidth="1"/>
  </cols>
  <sheetData>
    <row r="1" spans="1:15" ht="18">
      <c r="A1" s="283" t="s">
        <v>102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</row>
    <row r="3" spans="1:15" ht="15">
      <c r="A3" s="284" t="s">
        <v>86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</row>
    <row r="4" spans="1:15" ht="13.5" thickBo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s="80" customFormat="1" ht="54" customHeight="1">
      <c r="A5" s="323" t="s">
        <v>51</v>
      </c>
      <c r="B5" s="324" t="s">
        <v>85</v>
      </c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</row>
    <row r="6" spans="1:15" s="80" customFormat="1" ht="48.75" customHeight="1" thickBot="1">
      <c r="A6" s="306"/>
      <c r="B6" s="40">
        <v>2001</v>
      </c>
      <c r="C6" s="40">
        <v>2002</v>
      </c>
      <c r="D6" s="40">
        <v>2003</v>
      </c>
      <c r="E6" s="40">
        <v>2004</v>
      </c>
      <c r="F6" s="40">
        <v>2005</v>
      </c>
      <c r="G6" s="40">
        <v>2006</v>
      </c>
      <c r="H6" s="40">
        <v>2007</v>
      </c>
      <c r="I6" s="40">
        <v>2008</v>
      </c>
      <c r="J6" s="40">
        <v>2009</v>
      </c>
      <c r="K6" s="40">
        <v>2010</v>
      </c>
      <c r="L6" s="41">
        <v>2011</v>
      </c>
      <c r="M6" s="41">
        <v>2012</v>
      </c>
      <c r="N6" s="41">
        <v>2013</v>
      </c>
      <c r="O6" s="41">
        <v>2014</v>
      </c>
    </row>
    <row r="7" spans="1:15" ht="30" customHeight="1">
      <c r="A7" s="38" t="s">
        <v>52</v>
      </c>
      <c r="B7" s="33">
        <v>0.6</v>
      </c>
      <c r="C7" s="33">
        <v>0.61</v>
      </c>
      <c r="D7" s="33">
        <v>0.62</v>
      </c>
      <c r="E7" s="33">
        <v>0.78</v>
      </c>
      <c r="F7" s="33">
        <v>0.75</v>
      </c>
      <c r="G7" s="33">
        <v>0.71</v>
      </c>
      <c r="H7" s="33">
        <v>0.72</v>
      </c>
      <c r="I7" s="33">
        <v>0.75</v>
      </c>
      <c r="J7" s="33">
        <v>0.93</v>
      </c>
      <c r="K7" s="33">
        <v>1.01</v>
      </c>
      <c r="L7" s="34">
        <v>1.07</v>
      </c>
      <c r="M7" s="34">
        <v>1.1100000000000001</v>
      </c>
      <c r="N7" s="34">
        <v>1.19</v>
      </c>
      <c r="O7" s="34">
        <v>1.1100000000000001</v>
      </c>
    </row>
    <row r="8" spans="1:15">
      <c r="A8" s="39" t="s">
        <v>53</v>
      </c>
      <c r="B8" s="35">
        <v>0.55000000000000004</v>
      </c>
      <c r="C8" s="35">
        <v>0.59</v>
      </c>
      <c r="D8" s="35">
        <v>0.65</v>
      </c>
      <c r="E8" s="35">
        <v>0.65</v>
      </c>
      <c r="F8" s="35">
        <v>0.74</v>
      </c>
      <c r="G8" s="35">
        <v>0.77</v>
      </c>
      <c r="H8" s="35">
        <v>0.92</v>
      </c>
      <c r="I8" s="35">
        <v>0.94</v>
      </c>
      <c r="J8" s="35">
        <v>1.1000000000000001</v>
      </c>
      <c r="K8" s="35">
        <v>1.07</v>
      </c>
      <c r="L8" s="36">
        <v>1.17</v>
      </c>
      <c r="M8" s="36">
        <v>1.29</v>
      </c>
      <c r="N8" s="36">
        <v>1.32</v>
      </c>
      <c r="O8" s="36">
        <v>1.32</v>
      </c>
    </row>
    <row r="9" spans="1:15">
      <c r="A9" s="39" t="s">
        <v>54</v>
      </c>
      <c r="B9" s="35">
        <v>0.52</v>
      </c>
      <c r="C9" s="35">
        <v>0.55000000000000004</v>
      </c>
      <c r="D9" s="35">
        <v>0.6</v>
      </c>
      <c r="E9" s="35">
        <v>0.69</v>
      </c>
      <c r="F9" s="35">
        <v>0.68</v>
      </c>
      <c r="G9" s="35">
        <v>0.71</v>
      </c>
      <c r="H9" s="35">
        <v>0.93</v>
      </c>
      <c r="I9" s="35">
        <v>0.89</v>
      </c>
      <c r="J9" s="35">
        <v>1.18</v>
      </c>
      <c r="K9" s="35">
        <v>1.1399999999999999</v>
      </c>
      <c r="L9" s="36">
        <v>1.3</v>
      </c>
      <c r="M9" s="36">
        <v>1.36</v>
      </c>
      <c r="N9" s="36">
        <v>1.56</v>
      </c>
      <c r="O9" s="36">
        <v>1.75</v>
      </c>
    </row>
    <row r="10" spans="1:15">
      <c r="A10" s="39" t="s">
        <v>55</v>
      </c>
      <c r="B10" s="35">
        <v>1.0900000000000001</v>
      </c>
      <c r="C10" s="35">
        <v>1.1399999999999999</v>
      </c>
      <c r="D10" s="35">
        <v>1.1499999999999999</v>
      </c>
      <c r="E10" s="35">
        <v>0.83</v>
      </c>
      <c r="F10" s="35">
        <v>0.91</v>
      </c>
      <c r="G10" s="35">
        <v>0.87</v>
      </c>
      <c r="H10" s="35">
        <v>0.87</v>
      </c>
      <c r="I10" s="35">
        <v>0.94</v>
      </c>
      <c r="J10" s="35">
        <v>1.08</v>
      </c>
      <c r="K10" s="35">
        <v>1.1399999999999999</v>
      </c>
      <c r="L10" s="36">
        <v>1.2</v>
      </c>
      <c r="M10" s="36">
        <v>1.36</v>
      </c>
      <c r="N10" s="36">
        <v>1.52</v>
      </c>
      <c r="O10" s="36">
        <v>1.75</v>
      </c>
    </row>
    <row r="11" spans="1:15">
      <c r="A11" s="39" t="s">
        <v>56</v>
      </c>
      <c r="B11" s="35">
        <v>0.59</v>
      </c>
      <c r="C11" s="35">
        <v>0.63</v>
      </c>
      <c r="D11" s="35">
        <v>0.73</v>
      </c>
      <c r="E11" s="35">
        <v>1.1100000000000001</v>
      </c>
      <c r="F11" s="35">
        <v>1.1200000000000001</v>
      </c>
      <c r="G11" s="35">
        <v>1.25</v>
      </c>
      <c r="H11" s="35">
        <v>1.41</v>
      </c>
      <c r="I11" s="35">
        <v>1.23</v>
      </c>
      <c r="J11" s="35">
        <v>1.23</v>
      </c>
      <c r="K11" s="35">
        <v>1.36</v>
      </c>
      <c r="L11" s="36">
        <v>1.25</v>
      </c>
      <c r="M11" s="36">
        <v>1.38</v>
      </c>
      <c r="N11" s="36">
        <v>1.47</v>
      </c>
      <c r="O11" s="36">
        <v>1.41</v>
      </c>
    </row>
    <row r="12" spans="1:15">
      <c r="A12" s="39" t="s">
        <v>57</v>
      </c>
      <c r="B12" s="35">
        <v>0.42</v>
      </c>
      <c r="C12" s="35">
        <v>0.44</v>
      </c>
      <c r="D12" s="35">
        <v>0.54</v>
      </c>
      <c r="E12" s="35">
        <v>0.96</v>
      </c>
      <c r="F12" s="35">
        <v>0.98</v>
      </c>
      <c r="G12" s="35">
        <v>0.93</v>
      </c>
      <c r="H12" s="35">
        <v>1.06</v>
      </c>
      <c r="I12" s="35">
        <v>0.97</v>
      </c>
      <c r="J12" s="35">
        <v>0.93</v>
      </c>
      <c r="K12" s="35">
        <v>0.91</v>
      </c>
      <c r="L12" s="36">
        <v>0.9</v>
      </c>
      <c r="M12" s="36">
        <v>1.02</v>
      </c>
      <c r="N12" s="36">
        <v>1.06</v>
      </c>
      <c r="O12" s="36">
        <v>1.1499999999999999</v>
      </c>
    </row>
    <row r="13" spans="1:15">
      <c r="A13" s="39" t="s">
        <v>58</v>
      </c>
      <c r="B13" s="35">
        <v>0.59</v>
      </c>
      <c r="C13" s="35">
        <v>0.62</v>
      </c>
      <c r="D13" s="35">
        <v>0.66</v>
      </c>
      <c r="E13" s="35">
        <v>0.82</v>
      </c>
      <c r="F13" s="35">
        <v>0.87</v>
      </c>
      <c r="G13" s="35">
        <v>1.04</v>
      </c>
      <c r="H13" s="35">
        <v>1.46</v>
      </c>
      <c r="I13" s="35">
        <v>1.18</v>
      </c>
      <c r="J13" s="35">
        <v>1.27</v>
      </c>
      <c r="K13" s="35">
        <v>1.34</v>
      </c>
      <c r="L13" s="36">
        <v>1.29</v>
      </c>
      <c r="M13" s="36">
        <v>1.29</v>
      </c>
      <c r="N13" s="36">
        <v>1.46</v>
      </c>
      <c r="O13" s="36">
        <v>1.45</v>
      </c>
    </row>
    <row r="14" spans="1:15">
      <c r="A14" s="39" t="s">
        <v>59</v>
      </c>
      <c r="B14" s="35">
        <v>0.91</v>
      </c>
      <c r="C14" s="35">
        <v>0.98</v>
      </c>
      <c r="D14" s="35">
        <v>1.04</v>
      </c>
      <c r="E14" s="35">
        <v>0.92</v>
      </c>
      <c r="F14" s="35">
        <v>1.04</v>
      </c>
      <c r="G14" s="35">
        <v>1.1100000000000001</v>
      </c>
      <c r="H14" s="35">
        <v>1.54</v>
      </c>
      <c r="I14" s="35">
        <v>1.59</v>
      </c>
      <c r="J14" s="35">
        <v>1.76</v>
      </c>
      <c r="K14" s="35">
        <v>1.83</v>
      </c>
      <c r="L14" s="36">
        <v>1.84</v>
      </c>
      <c r="M14" s="36">
        <v>2.29</v>
      </c>
      <c r="N14" s="36">
        <v>2.54</v>
      </c>
      <c r="O14" s="36">
        <v>2.75</v>
      </c>
    </row>
    <row r="15" spans="1:15">
      <c r="A15" s="39" t="s">
        <v>60</v>
      </c>
      <c r="B15" s="35">
        <v>1.45</v>
      </c>
      <c r="C15" s="35">
        <v>1.48</v>
      </c>
      <c r="D15" s="35">
        <v>1.42</v>
      </c>
      <c r="E15" s="35">
        <v>1.31</v>
      </c>
      <c r="F15" s="35">
        <v>1.58</v>
      </c>
      <c r="G15" s="35">
        <v>1.61</v>
      </c>
      <c r="H15" s="35">
        <v>1.85</v>
      </c>
      <c r="I15" s="35">
        <v>1.89</v>
      </c>
      <c r="J15" s="35">
        <v>2</v>
      </c>
      <c r="K15" s="35">
        <v>2.69</v>
      </c>
      <c r="L15" s="36">
        <v>2.19</v>
      </c>
      <c r="M15" s="36">
        <v>2.38</v>
      </c>
      <c r="N15" s="36">
        <v>2.21</v>
      </c>
      <c r="O15" s="36">
        <v>2.19</v>
      </c>
    </row>
    <row r="16" spans="1:15">
      <c r="A16" s="39" t="s">
        <v>61</v>
      </c>
      <c r="B16" s="35">
        <v>0.45</v>
      </c>
      <c r="C16" s="35">
        <v>0.49</v>
      </c>
      <c r="D16" s="35">
        <v>0.53</v>
      </c>
      <c r="E16" s="35">
        <v>0.61</v>
      </c>
      <c r="F16" s="35">
        <v>0.66</v>
      </c>
      <c r="G16" s="35">
        <v>0.83</v>
      </c>
      <c r="H16" s="35">
        <v>1.1100000000000001</v>
      </c>
      <c r="I16" s="35">
        <v>0.94</v>
      </c>
      <c r="J16" s="35">
        <v>1.07</v>
      </c>
      <c r="K16" s="35">
        <v>0.98</v>
      </c>
      <c r="L16" s="36">
        <v>0.9</v>
      </c>
      <c r="M16" s="36">
        <v>1.02</v>
      </c>
      <c r="N16" s="36">
        <v>1</v>
      </c>
      <c r="O16" s="36">
        <v>0.95</v>
      </c>
    </row>
    <row r="17" spans="1:15">
      <c r="A17" s="39" t="s">
        <v>62</v>
      </c>
      <c r="B17" s="35">
        <v>0.76</v>
      </c>
      <c r="C17" s="35">
        <v>0.81</v>
      </c>
      <c r="D17" s="35">
        <v>0.86</v>
      </c>
      <c r="E17" s="35">
        <v>1</v>
      </c>
      <c r="F17" s="35">
        <v>1.0900000000000001</v>
      </c>
      <c r="G17" s="35">
        <v>1.27</v>
      </c>
      <c r="H17" s="35">
        <v>1.28</v>
      </c>
      <c r="I17" s="35">
        <v>1.57</v>
      </c>
      <c r="J17" s="35">
        <v>1.67</v>
      </c>
      <c r="K17" s="35">
        <v>1.64</v>
      </c>
      <c r="L17" s="36">
        <v>1.69</v>
      </c>
      <c r="M17" s="36">
        <v>1.9</v>
      </c>
      <c r="N17" s="36">
        <v>2.02</v>
      </c>
      <c r="O17" s="36">
        <v>2.08</v>
      </c>
    </row>
    <row r="18" spans="1:15">
      <c r="A18" s="39" t="s">
        <v>63</v>
      </c>
      <c r="B18" s="35">
        <v>0.48</v>
      </c>
      <c r="C18" s="35">
        <v>0.52</v>
      </c>
      <c r="D18" s="35">
        <v>0.56999999999999995</v>
      </c>
      <c r="E18" s="35">
        <v>0.63</v>
      </c>
      <c r="F18" s="35">
        <v>0.74</v>
      </c>
      <c r="G18" s="35">
        <v>0.87</v>
      </c>
      <c r="H18" s="35">
        <v>0.89</v>
      </c>
      <c r="I18" s="35">
        <v>0.99</v>
      </c>
      <c r="J18" s="35">
        <v>1.1499999999999999</v>
      </c>
      <c r="K18" s="35">
        <v>1.31</v>
      </c>
      <c r="L18" s="36">
        <v>1.28</v>
      </c>
      <c r="M18" s="36">
        <v>1.31</v>
      </c>
      <c r="N18" s="36">
        <v>2.0299999999999998</v>
      </c>
      <c r="O18" s="36">
        <v>1.28</v>
      </c>
    </row>
    <row r="19" spans="1:15">
      <c r="A19" s="39" t="s">
        <v>64</v>
      </c>
      <c r="B19" s="35">
        <v>0.72</v>
      </c>
      <c r="C19" s="35">
        <v>0.78</v>
      </c>
      <c r="D19" s="35">
        <v>0.83</v>
      </c>
      <c r="E19" s="35">
        <v>1.2</v>
      </c>
      <c r="F19" s="35">
        <v>1.36</v>
      </c>
      <c r="G19" s="35">
        <v>1.3</v>
      </c>
      <c r="H19" s="35">
        <v>1.43</v>
      </c>
      <c r="I19" s="35">
        <v>1.52</v>
      </c>
      <c r="J19" s="35">
        <v>1.54</v>
      </c>
      <c r="K19" s="35">
        <v>1.69</v>
      </c>
      <c r="L19" s="36">
        <v>1.78</v>
      </c>
      <c r="M19" s="36">
        <v>1.98</v>
      </c>
      <c r="N19" s="36">
        <v>2.0299999999999998</v>
      </c>
      <c r="O19" s="36">
        <v>2.0699999999999998</v>
      </c>
    </row>
    <row r="20" spans="1:15">
      <c r="A20" s="39" t="s">
        <v>65</v>
      </c>
      <c r="B20" s="35">
        <v>1.02</v>
      </c>
      <c r="C20" s="35">
        <v>1.08</v>
      </c>
      <c r="D20" s="35">
        <v>1.08</v>
      </c>
      <c r="E20" s="35">
        <v>1.41</v>
      </c>
      <c r="F20" s="35">
        <v>1.52</v>
      </c>
      <c r="G20" s="35">
        <v>1.53</v>
      </c>
      <c r="H20" s="35">
        <v>1.89</v>
      </c>
      <c r="I20" s="35">
        <v>1.87</v>
      </c>
      <c r="J20" s="35">
        <v>1.84</v>
      </c>
      <c r="K20" s="35">
        <v>2.17</v>
      </c>
      <c r="L20" s="36">
        <v>2.29</v>
      </c>
      <c r="M20" s="36">
        <v>2.5</v>
      </c>
      <c r="N20" s="36">
        <v>2.73</v>
      </c>
      <c r="O20" s="36">
        <v>2.73</v>
      </c>
    </row>
    <row r="21" spans="1:15">
      <c r="A21" s="39" t="s">
        <v>66</v>
      </c>
      <c r="B21" s="35">
        <v>0.74</v>
      </c>
      <c r="C21" s="35">
        <v>0.76</v>
      </c>
      <c r="D21" s="35">
        <v>0.73</v>
      </c>
      <c r="E21" s="35">
        <v>0.72</v>
      </c>
      <c r="F21" s="35">
        <v>0.81</v>
      </c>
      <c r="G21" s="35">
        <v>0.84</v>
      </c>
      <c r="H21" s="35">
        <v>1.0900000000000001</v>
      </c>
      <c r="I21" s="35">
        <v>1.1100000000000001</v>
      </c>
      <c r="J21" s="35">
        <v>1.21</v>
      </c>
      <c r="K21" s="35">
        <v>1.23</v>
      </c>
      <c r="L21" s="36">
        <v>1.27</v>
      </c>
      <c r="M21" s="36">
        <v>1.45</v>
      </c>
      <c r="N21" s="36">
        <v>1.49</v>
      </c>
      <c r="O21" s="36">
        <v>1.52</v>
      </c>
    </row>
    <row r="22" spans="1:15">
      <c r="A22" s="39" t="s">
        <v>67</v>
      </c>
      <c r="B22" s="35">
        <v>0.64</v>
      </c>
      <c r="C22" s="35">
        <v>0.69</v>
      </c>
      <c r="D22" s="35">
        <v>0.79</v>
      </c>
      <c r="E22" s="35">
        <v>0.94</v>
      </c>
      <c r="F22" s="35">
        <v>0.92</v>
      </c>
      <c r="G22" s="35">
        <v>0.96</v>
      </c>
      <c r="H22" s="35">
        <v>1.1100000000000001</v>
      </c>
      <c r="I22" s="35">
        <v>1.1200000000000001</v>
      </c>
      <c r="J22" s="35">
        <v>1.25</v>
      </c>
      <c r="K22" s="35">
        <v>1.36</v>
      </c>
      <c r="L22" s="36">
        <v>1.46</v>
      </c>
      <c r="M22" s="36">
        <v>1.62</v>
      </c>
      <c r="N22" s="36">
        <v>1.74</v>
      </c>
      <c r="O22" s="36">
        <v>1.81</v>
      </c>
    </row>
    <row r="23" spans="1:15">
      <c r="A23" s="39" t="s">
        <v>68</v>
      </c>
      <c r="B23" s="35">
        <v>1.66</v>
      </c>
      <c r="C23" s="35">
        <v>1.67</v>
      </c>
      <c r="D23" s="35">
        <v>1.68</v>
      </c>
      <c r="E23" s="35">
        <v>1.64</v>
      </c>
      <c r="F23" s="35">
        <v>1.65</v>
      </c>
      <c r="G23" s="35">
        <v>1.74</v>
      </c>
      <c r="H23" s="35">
        <v>1.69</v>
      </c>
      <c r="I23" s="35">
        <v>1.7</v>
      </c>
      <c r="J23" s="35">
        <v>1.9</v>
      </c>
      <c r="K23" s="35">
        <v>1.9</v>
      </c>
      <c r="L23" s="36">
        <v>2.02</v>
      </c>
      <c r="M23" s="36">
        <v>1.97</v>
      </c>
      <c r="N23" s="36">
        <v>2.0299999999999998</v>
      </c>
      <c r="O23" s="36">
        <v>2.09</v>
      </c>
    </row>
    <row r="24" spans="1:15">
      <c r="A24" s="39" t="s">
        <v>69</v>
      </c>
      <c r="B24" s="35">
        <v>0.63</v>
      </c>
      <c r="C24" s="35">
        <v>0.68</v>
      </c>
      <c r="D24" s="35">
        <v>0.74</v>
      </c>
      <c r="E24" s="35">
        <v>0.91</v>
      </c>
      <c r="F24" s="35">
        <v>0.98</v>
      </c>
      <c r="G24" s="35">
        <v>1.01</v>
      </c>
      <c r="H24" s="35">
        <v>0.94</v>
      </c>
      <c r="I24" s="35">
        <v>1.38</v>
      </c>
      <c r="J24" s="35">
        <v>1.4</v>
      </c>
      <c r="K24" s="35">
        <v>1.33</v>
      </c>
      <c r="L24" s="36">
        <v>1.43</v>
      </c>
      <c r="M24" s="36">
        <v>1.88</v>
      </c>
      <c r="N24" s="36">
        <v>1.49</v>
      </c>
      <c r="O24" s="36">
        <v>1.97</v>
      </c>
    </row>
    <row r="25" spans="1:15">
      <c r="A25" s="39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6"/>
      <c r="M25" s="36"/>
      <c r="N25" s="36"/>
      <c r="O25" s="36"/>
    </row>
    <row r="26" spans="1:15" ht="15.75" customHeight="1" thickBot="1">
      <c r="A26" s="79" t="s">
        <v>112</v>
      </c>
      <c r="B26" s="61">
        <v>0.76</v>
      </c>
      <c r="C26" s="61">
        <v>0.81</v>
      </c>
      <c r="D26" s="61">
        <v>0.86</v>
      </c>
      <c r="E26" s="61">
        <v>0.96</v>
      </c>
      <c r="F26" s="61">
        <v>1.02</v>
      </c>
      <c r="G26" s="61">
        <v>1.08</v>
      </c>
      <c r="H26" s="61">
        <v>1.26</v>
      </c>
      <c r="I26" s="61">
        <v>1.31</v>
      </c>
      <c r="J26" s="61">
        <v>1.42</v>
      </c>
      <c r="K26" s="61">
        <v>1.51</v>
      </c>
      <c r="L26" s="62">
        <v>1.54</v>
      </c>
      <c r="M26" s="62">
        <v>1.73</v>
      </c>
      <c r="N26" s="62">
        <v>1.83</v>
      </c>
      <c r="O26" s="62">
        <v>1.89</v>
      </c>
    </row>
    <row r="27" spans="1:15" ht="24" customHeight="1">
      <c r="A27" s="39" t="s">
        <v>111</v>
      </c>
    </row>
  </sheetData>
  <mergeCells count="4">
    <mergeCell ref="A5:A6"/>
    <mergeCell ref="B5:O5"/>
    <mergeCell ref="A1:O1"/>
    <mergeCell ref="A3:O3"/>
  </mergeCells>
  <printOptions horizontalCentered="1"/>
  <pageMargins left="0.78740157480314965" right="0.78740157480314965" top="0.59055118110236227" bottom="0.98425196850393704" header="0" footer="0"/>
  <pageSetup paperSize="9" scale="5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A1:S27"/>
  <sheetViews>
    <sheetView view="pageBreakPreview" zoomScale="85" zoomScaleSheetLayoutView="85" workbookViewId="0">
      <selection activeCell="T38" sqref="T38"/>
    </sheetView>
  </sheetViews>
  <sheetFormatPr baseColWidth="10" defaultRowHeight="12.75"/>
  <cols>
    <col min="1" max="1" width="20.42578125" customWidth="1"/>
    <col min="2" max="14" width="9.140625" customWidth="1"/>
    <col min="16" max="16" width="1.85546875" customWidth="1"/>
  </cols>
  <sheetData>
    <row r="1" spans="1:19" ht="18">
      <c r="A1" s="283" t="s">
        <v>102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</row>
    <row r="3" spans="1:19" ht="18.75" customHeight="1">
      <c r="A3" s="284" t="s">
        <v>87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</row>
    <row r="4" spans="1:19" ht="13.5" thickBot="1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"/>
      <c r="Q4" s="2"/>
      <c r="R4" s="2"/>
      <c r="S4" s="2"/>
    </row>
    <row r="5" spans="1:19" ht="45" customHeight="1">
      <c r="A5" s="305" t="s">
        <v>51</v>
      </c>
      <c r="B5" s="326" t="s">
        <v>85</v>
      </c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2"/>
    </row>
    <row r="6" spans="1:19" ht="35.25" customHeight="1" thickBot="1">
      <c r="A6" s="306"/>
      <c r="B6" s="175">
        <v>2001</v>
      </c>
      <c r="C6" s="175">
        <v>2002</v>
      </c>
      <c r="D6" s="175">
        <v>2003</v>
      </c>
      <c r="E6" s="175">
        <v>2004</v>
      </c>
      <c r="F6" s="213">
        <v>2005</v>
      </c>
      <c r="G6" s="213">
        <v>2006</v>
      </c>
      <c r="H6" s="213">
        <v>2007</v>
      </c>
      <c r="I6" s="213">
        <v>2008</v>
      </c>
      <c r="J6" s="213">
        <v>2009</v>
      </c>
      <c r="K6" s="213">
        <v>2010</v>
      </c>
      <c r="L6" s="214">
        <v>2011</v>
      </c>
      <c r="M6" s="214">
        <v>2012</v>
      </c>
      <c r="N6" s="214">
        <v>2013</v>
      </c>
      <c r="O6" s="214">
        <v>2014</v>
      </c>
    </row>
    <row r="7" spans="1:19" ht="32.25" customHeight="1">
      <c r="A7" s="38" t="s">
        <v>52</v>
      </c>
      <c r="B7" s="33">
        <v>0.49</v>
      </c>
      <c r="C7" s="33">
        <v>0.51</v>
      </c>
      <c r="D7" s="33">
        <v>0.5</v>
      </c>
      <c r="E7" s="33">
        <v>0.51</v>
      </c>
      <c r="F7" s="35">
        <v>0.47</v>
      </c>
      <c r="G7" s="35">
        <v>0.5</v>
      </c>
      <c r="H7" s="35">
        <v>0.42</v>
      </c>
      <c r="I7" s="35">
        <v>0.46</v>
      </c>
      <c r="J7" s="35">
        <v>0.59</v>
      </c>
      <c r="K7" s="35">
        <v>0.61</v>
      </c>
      <c r="L7" s="36">
        <v>0.64</v>
      </c>
      <c r="M7" s="36">
        <v>0.72</v>
      </c>
      <c r="N7" s="217">
        <v>0.77</v>
      </c>
      <c r="O7" s="215">
        <v>0.67</v>
      </c>
      <c r="P7" s="2"/>
    </row>
    <row r="8" spans="1:19">
      <c r="A8" s="39" t="s">
        <v>53</v>
      </c>
      <c r="B8" s="35">
        <v>0.36</v>
      </c>
      <c r="C8" s="35">
        <v>0.39</v>
      </c>
      <c r="D8" s="35">
        <v>0.41</v>
      </c>
      <c r="E8" s="35">
        <v>0.48</v>
      </c>
      <c r="F8" s="35">
        <v>0.47</v>
      </c>
      <c r="G8" s="35">
        <v>0.46</v>
      </c>
      <c r="H8" s="35">
        <v>0.51</v>
      </c>
      <c r="I8" s="35">
        <v>0.53</v>
      </c>
      <c r="J8" s="35">
        <v>0.57999999999999996</v>
      </c>
      <c r="K8" s="35">
        <v>0.56000000000000005</v>
      </c>
      <c r="L8" s="36">
        <v>0.62</v>
      </c>
      <c r="M8" s="36">
        <v>0.67</v>
      </c>
      <c r="N8" s="218">
        <v>0.68</v>
      </c>
      <c r="O8" s="215">
        <v>0.6</v>
      </c>
      <c r="P8" s="2"/>
    </row>
    <row r="9" spans="1:19">
      <c r="A9" s="39" t="s">
        <v>54</v>
      </c>
      <c r="B9" s="35">
        <v>0.34</v>
      </c>
      <c r="C9" s="35">
        <v>0.36</v>
      </c>
      <c r="D9" s="35">
        <v>0.4</v>
      </c>
      <c r="E9" s="35">
        <v>0.47</v>
      </c>
      <c r="F9" s="35">
        <v>0.45</v>
      </c>
      <c r="G9" s="35">
        <v>0.49</v>
      </c>
      <c r="H9" s="35">
        <v>0.57999999999999996</v>
      </c>
      <c r="I9" s="35">
        <v>0.55000000000000004</v>
      </c>
      <c r="J9" s="35">
        <v>0.78</v>
      </c>
      <c r="K9" s="35">
        <v>0.68</v>
      </c>
      <c r="L9" s="36">
        <v>0.73</v>
      </c>
      <c r="M9" s="36">
        <v>0.83</v>
      </c>
      <c r="N9" s="218">
        <v>0.91</v>
      </c>
      <c r="O9" s="215">
        <v>1</v>
      </c>
      <c r="P9" s="2"/>
    </row>
    <row r="10" spans="1:19">
      <c r="A10" s="39" t="s">
        <v>55</v>
      </c>
      <c r="B10" s="35">
        <v>0.64</v>
      </c>
      <c r="C10" s="35">
        <v>0.7</v>
      </c>
      <c r="D10" s="35">
        <v>0.69</v>
      </c>
      <c r="E10" s="35">
        <v>0.38</v>
      </c>
      <c r="F10" s="35">
        <v>0.43</v>
      </c>
      <c r="G10" s="35">
        <v>0.45</v>
      </c>
      <c r="H10" s="35">
        <v>0.5</v>
      </c>
      <c r="I10" s="35">
        <v>0.56000000000000005</v>
      </c>
      <c r="J10" s="35">
        <v>0.56999999999999995</v>
      </c>
      <c r="K10" s="35">
        <v>0.56999999999999995</v>
      </c>
      <c r="L10" s="36">
        <v>0.62</v>
      </c>
      <c r="M10" s="36">
        <v>0.73</v>
      </c>
      <c r="N10" s="218">
        <v>0.75</v>
      </c>
      <c r="O10" s="215">
        <v>0.84</v>
      </c>
      <c r="P10" s="2"/>
    </row>
    <row r="11" spans="1:19">
      <c r="A11" s="39" t="s">
        <v>56</v>
      </c>
      <c r="B11" s="35">
        <v>0.34</v>
      </c>
      <c r="C11" s="35">
        <v>0.38</v>
      </c>
      <c r="D11" s="35">
        <v>0.44</v>
      </c>
      <c r="E11" s="35">
        <v>0.53</v>
      </c>
      <c r="F11" s="35">
        <v>0.55000000000000004</v>
      </c>
      <c r="G11" s="35">
        <v>0.6</v>
      </c>
      <c r="H11" s="35">
        <v>0.64</v>
      </c>
      <c r="I11" s="35">
        <v>0.59</v>
      </c>
      <c r="J11" s="35">
        <v>0.64</v>
      </c>
      <c r="K11" s="35">
        <v>0.68</v>
      </c>
      <c r="L11" s="36">
        <v>0.63</v>
      </c>
      <c r="M11" s="36">
        <v>0.7</v>
      </c>
      <c r="N11" s="218">
        <v>0.73</v>
      </c>
      <c r="O11" s="215">
        <v>0.74</v>
      </c>
      <c r="P11" s="2"/>
    </row>
    <row r="12" spans="1:19">
      <c r="A12" s="39" t="s">
        <v>57</v>
      </c>
      <c r="B12" s="35">
        <v>0.21</v>
      </c>
      <c r="C12" s="35">
        <v>0.24</v>
      </c>
      <c r="D12" s="35">
        <v>0.31</v>
      </c>
      <c r="E12" s="35">
        <v>0.39</v>
      </c>
      <c r="F12" s="35">
        <v>0.4</v>
      </c>
      <c r="G12" s="35">
        <v>0.41</v>
      </c>
      <c r="H12" s="35">
        <v>0.42</v>
      </c>
      <c r="I12" s="35">
        <v>0.49</v>
      </c>
      <c r="J12" s="35">
        <v>0.48</v>
      </c>
      <c r="K12" s="35">
        <v>0.5</v>
      </c>
      <c r="L12" s="36">
        <v>0.52</v>
      </c>
      <c r="M12" s="36">
        <v>0.57999999999999996</v>
      </c>
      <c r="N12" s="218">
        <v>0.5</v>
      </c>
      <c r="O12" s="215">
        <v>0.55000000000000004</v>
      </c>
      <c r="P12" s="2"/>
    </row>
    <row r="13" spans="1:19">
      <c r="A13" s="39" t="s">
        <v>58</v>
      </c>
      <c r="B13" s="35">
        <v>0.37</v>
      </c>
      <c r="C13" s="35">
        <v>0.38</v>
      </c>
      <c r="D13" s="35">
        <v>0.42</v>
      </c>
      <c r="E13" s="35">
        <v>0.41</v>
      </c>
      <c r="F13" s="35">
        <v>0.4</v>
      </c>
      <c r="G13" s="35">
        <v>0.47</v>
      </c>
      <c r="H13" s="35">
        <v>0.56000000000000005</v>
      </c>
      <c r="I13" s="35">
        <v>0.56000000000000005</v>
      </c>
      <c r="J13" s="35">
        <v>0.6</v>
      </c>
      <c r="K13" s="35">
        <v>0.62</v>
      </c>
      <c r="L13" s="36">
        <v>0.59</v>
      </c>
      <c r="M13" s="36">
        <v>0.66</v>
      </c>
      <c r="N13" s="218">
        <v>0.7</v>
      </c>
      <c r="O13" s="215">
        <v>0.69</v>
      </c>
      <c r="P13" s="2"/>
    </row>
    <row r="14" spans="1:19">
      <c r="A14" s="39" t="s">
        <v>59</v>
      </c>
      <c r="B14" s="35">
        <v>0.76</v>
      </c>
      <c r="C14" s="35">
        <v>0.79</v>
      </c>
      <c r="D14" s="35">
        <v>0.82</v>
      </c>
      <c r="E14" s="35">
        <v>0.77</v>
      </c>
      <c r="F14" s="35">
        <v>0.83</v>
      </c>
      <c r="G14" s="35">
        <v>0.87</v>
      </c>
      <c r="H14" s="35">
        <v>0.85</v>
      </c>
      <c r="I14" s="35">
        <v>0.93</v>
      </c>
      <c r="J14" s="35">
        <v>1.05</v>
      </c>
      <c r="K14" s="35">
        <v>1.1100000000000001</v>
      </c>
      <c r="L14" s="36">
        <v>1.1200000000000001</v>
      </c>
      <c r="M14" s="36">
        <v>1.1399999999999999</v>
      </c>
      <c r="N14" s="218">
        <v>1.34</v>
      </c>
      <c r="O14" s="215">
        <v>1.41</v>
      </c>
      <c r="P14" s="2"/>
    </row>
    <row r="15" spans="1:19">
      <c r="A15" s="39" t="s">
        <v>60</v>
      </c>
      <c r="B15" s="35">
        <v>0.82</v>
      </c>
      <c r="C15" s="35">
        <v>0.9</v>
      </c>
      <c r="D15" s="35">
        <v>0.92</v>
      </c>
      <c r="E15" s="35">
        <v>0.92</v>
      </c>
      <c r="F15" s="35">
        <v>1.04</v>
      </c>
      <c r="G15" s="35">
        <v>0.95</v>
      </c>
      <c r="H15" s="35">
        <v>0.98</v>
      </c>
      <c r="I15" s="35">
        <v>1.01</v>
      </c>
      <c r="J15" s="35">
        <v>1.1399999999999999</v>
      </c>
      <c r="K15" s="35">
        <v>1.28</v>
      </c>
      <c r="L15" s="36">
        <v>1.27</v>
      </c>
      <c r="M15" s="36">
        <v>1.32</v>
      </c>
      <c r="N15" s="218">
        <v>1.1100000000000001</v>
      </c>
      <c r="O15" s="215">
        <v>1.08</v>
      </c>
      <c r="P15" s="2"/>
    </row>
    <row r="16" spans="1:19">
      <c r="A16" s="39" t="s">
        <v>61</v>
      </c>
      <c r="B16" s="35">
        <v>0.37</v>
      </c>
      <c r="C16" s="35">
        <v>0.41</v>
      </c>
      <c r="D16" s="35">
        <v>0.41</v>
      </c>
      <c r="E16" s="35">
        <v>0.43</v>
      </c>
      <c r="F16" s="35">
        <v>0.39</v>
      </c>
      <c r="G16" s="35">
        <v>0.41</v>
      </c>
      <c r="H16" s="35">
        <v>0.46</v>
      </c>
      <c r="I16" s="35">
        <v>0.44</v>
      </c>
      <c r="J16" s="35">
        <v>0.52</v>
      </c>
      <c r="K16" s="35">
        <v>0.48</v>
      </c>
      <c r="L16" s="36">
        <v>0.49</v>
      </c>
      <c r="M16" s="36">
        <v>0.5</v>
      </c>
      <c r="N16" s="218">
        <v>0.54</v>
      </c>
      <c r="O16" s="215">
        <v>0.54</v>
      </c>
      <c r="P16" s="2"/>
    </row>
    <row r="17" spans="1:16">
      <c r="A17" s="39" t="s">
        <v>62</v>
      </c>
      <c r="B17" s="35">
        <v>0.56999999999999995</v>
      </c>
      <c r="C17" s="35">
        <v>0.61</v>
      </c>
      <c r="D17" s="35">
        <v>0.65</v>
      </c>
      <c r="E17" s="35">
        <v>0.69</v>
      </c>
      <c r="F17" s="35">
        <v>0.75</v>
      </c>
      <c r="G17" s="35">
        <v>0.84</v>
      </c>
      <c r="H17" s="35">
        <v>0.82</v>
      </c>
      <c r="I17" s="35">
        <v>1.01</v>
      </c>
      <c r="J17" s="35">
        <v>1.07</v>
      </c>
      <c r="K17" s="35">
        <v>1.04</v>
      </c>
      <c r="L17" s="36">
        <v>1.06</v>
      </c>
      <c r="M17" s="36">
        <v>1.22</v>
      </c>
      <c r="N17" s="218">
        <v>1.28</v>
      </c>
      <c r="O17" s="215">
        <v>1.31</v>
      </c>
      <c r="P17" s="2"/>
    </row>
    <row r="18" spans="1:16">
      <c r="A18" s="39" t="s">
        <v>63</v>
      </c>
      <c r="B18" s="35">
        <v>0.37</v>
      </c>
      <c r="C18" s="35">
        <v>0.39</v>
      </c>
      <c r="D18" s="35">
        <v>0.42</v>
      </c>
      <c r="E18" s="35">
        <v>0.47</v>
      </c>
      <c r="F18" s="35">
        <v>0.49</v>
      </c>
      <c r="G18" s="35">
        <v>0.53</v>
      </c>
      <c r="H18" s="35">
        <v>0.57999999999999996</v>
      </c>
      <c r="I18" s="35">
        <v>0.64</v>
      </c>
      <c r="J18" s="35">
        <v>0.73</v>
      </c>
      <c r="K18" s="35">
        <v>0.84</v>
      </c>
      <c r="L18" s="36">
        <v>0.78</v>
      </c>
      <c r="M18" s="36">
        <v>0.85</v>
      </c>
      <c r="N18" s="218">
        <v>1.66</v>
      </c>
      <c r="O18" s="215">
        <v>0.82</v>
      </c>
      <c r="P18" s="2"/>
    </row>
    <row r="19" spans="1:16">
      <c r="A19" s="39" t="s">
        <v>64</v>
      </c>
      <c r="B19" s="35">
        <v>0.55000000000000004</v>
      </c>
      <c r="C19" s="35">
        <v>0.59</v>
      </c>
      <c r="D19" s="35">
        <v>0.64</v>
      </c>
      <c r="E19" s="35">
        <v>0.7</v>
      </c>
      <c r="F19" s="35">
        <v>0.7</v>
      </c>
      <c r="G19" s="35">
        <v>0.78</v>
      </c>
      <c r="H19" s="35">
        <v>0.88</v>
      </c>
      <c r="I19" s="35">
        <v>0.97</v>
      </c>
      <c r="J19" s="35">
        <v>0.95</v>
      </c>
      <c r="K19" s="35">
        <v>1.03</v>
      </c>
      <c r="L19" s="36">
        <v>1.1100000000000001</v>
      </c>
      <c r="M19" s="36">
        <v>1.22</v>
      </c>
      <c r="N19" s="218">
        <v>1.23</v>
      </c>
      <c r="O19" s="215">
        <v>1.21</v>
      </c>
      <c r="P19" s="2"/>
    </row>
    <row r="20" spans="1:16">
      <c r="A20" s="39" t="s">
        <v>65</v>
      </c>
      <c r="B20" s="35">
        <v>0.84</v>
      </c>
      <c r="C20" s="35">
        <v>0.88</v>
      </c>
      <c r="D20" s="35">
        <v>0.87</v>
      </c>
      <c r="E20" s="35">
        <v>0.9</v>
      </c>
      <c r="F20" s="35">
        <v>0.97</v>
      </c>
      <c r="G20" s="35">
        <v>1</v>
      </c>
      <c r="H20" s="35">
        <v>1.1599999999999999</v>
      </c>
      <c r="I20" s="35">
        <v>1.2</v>
      </c>
      <c r="J20" s="35">
        <v>1.25</v>
      </c>
      <c r="K20" s="35">
        <v>1.53</v>
      </c>
      <c r="L20" s="36">
        <v>1.61</v>
      </c>
      <c r="M20" s="36">
        <v>1.73</v>
      </c>
      <c r="N20" s="218">
        <v>1.86</v>
      </c>
      <c r="O20" s="215">
        <v>1.84</v>
      </c>
      <c r="P20" s="2"/>
    </row>
    <row r="21" spans="1:16">
      <c r="A21" s="39" t="s">
        <v>66</v>
      </c>
      <c r="B21" s="35">
        <v>0.54</v>
      </c>
      <c r="C21" s="35">
        <v>0.56000000000000005</v>
      </c>
      <c r="D21" s="35">
        <v>0.54</v>
      </c>
      <c r="E21" s="35">
        <v>0.56000000000000005</v>
      </c>
      <c r="F21" s="35">
        <v>0.56999999999999995</v>
      </c>
      <c r="G21" s="35">
        <v>0.59</v>
      </c>
      <c r="H21" s="35">
        <v>0.68</v>
      </c>
      <c r="I21" s="35">
        <v>0.66</v>
      </c>
      <c r="J21" s="35">
        <v>0.78</v>
      </c>
      <c r="K21" s="35">
        <v>0.81</v>
      </c>
      <c r="L21" s="36">
        <v>0.85</v>
      </c>
      <c r="M21" s="36">
        <v>0.97</v>
      </c>
      <c r="N21" s="218">
        <v>1.04</v>
      </c>
      <c r="O21" s="215">
        <v>1</v>
      </c>
      <c r="P21" s="2"/>
    </row>
    <row r="22" spans="1:16">
      <c r="A22" s="39" t="s">
        <v>67</v>
      </c>
      <c r="B22" s="35">
        <v>0.44</v>
      </c>
      <c r="C22" s="35">
        <v>0.48</v>
      </c>
      <c r="D22" s="35">
        <v>0.56000000000000005</v>
      </c>
      <c r="E22" s="35">
        <v>0.63</v>
      </c>
      <c r="F22" s="35">
        <v>0.59</v>
      </c>
      <c r="G22" s="35">
        <v>0.64</v>
      </c>
      <c r="H22" s="35">
        <v>0.69</v>
      </c>
      <c r="I22" s="35">
        <v>0.72</v>
      </c>
      <c r="J22" s="35">
        <v>0.8</v>
      </c>
      <c r="K22" s="35">
        <v>0.85</v>
      </c>
      <c r="L22" s="36">
        <v>0.89</v>
      </c>
      <c r="M22" s="36">
        <v>0.97</v>
      </c>
      <c r="N22" s="218">
        <v>1.04</v>
      </c>
      <c r="O22" s="215">
        <v>1.06</v>
      </c>
      <c r="P22" s="2"/>
    </row>
    <row r="23" spans="1:16">
      <c r="A23" s="39" t="s">
        <v>68</v>
      </c>
      <c r="B23" s="35">
        <v>1.44</v>
      </c>
      <c r="C23" s="35">
        <v>1.45</v>
      </c>
      <c r="D23" s="35">
        <v>1.44</v>
      </c>
      <c r="E23" s="35">
        <v>1.37</v>
      </c>
      <c r="F23" s="35">
        <v>1.41</v>
      </c>
      <c r="G23" s="35">
        <v>1.43</v>
      </c>
      <c r="H23" s="35">
        <v>1.37</v>
      </c>
      <c r="I23" s="35">
        <v>1.43</v>
      </c>
      <c r="J23" s="35">
        <v>1.53</v>
      </c>
      <c r="K23" s="35">
        <v>1.54</v>
      </c>
      <c r="L23" s="36">
        <v>1.61</v>
      </c>
      <c r="M23" s="36">
        <v>1.58</v>
      </c>
      <c r="N23" s="218" t="s">
        <v>50</v>
      </c>
      <c r="O23" s="215">
        <v>1.72</v>
      </c>
      <c r="P23" s="2"/>
    </row>
    <row r="24" spans="1:16">
      <c r="A24" s="39" t="s">
        <v>69</v>
      </c>
      <c r="B24" s="35">
        <v>0.63</v>
      </c>
      <c r="C24" s="35">
        <v>0.68</v>
      </c>
      <c r="D24" s="35">
        <v>0.74</v>
      </c>
      <c r="E24" s="35">
        <v>0.74</v>
      </c>
      <c r="F24" s="35">
        <v>0.79</v>
      </c>
      <c r="G24" s="35">
        <v>0.82</v>
      </c>
      <c r="H24" s="35">
        <v>0.71</v>
      </c>
      <c r="I24" s="35">
        <v>1.04</v>
      </c>
      <c r="J24" s="35">
        <v>1.04</v>
      </c>
      <c r="K24" s="35">
        <v>1.02</v>
      </c>
      <c r="L24" s="36">
        <v>1.23</v>
      </c>
      <c r="M24" s="36">
        <v>1.4</v>
      </c>
      <c r="N24" s="218" t="s">
        <v>50</v>
      </c>
      <c r="O24" s="215">
        <v>1.39</v>
      </c>
      <c r="P24" s="2"/>
    </row>
    <row r="25" spans="1:16">
      <c r="A25" s="39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6"/>
      <c r="M25" s="36"/>
      <c r="N25" s="218"/>
      <c r="O25" s="215"/>
      <c r="P25" s="2"/>
    </row>
    <row r="26" spans="1:16" ht="16.5" customHeight="1" thickBot="1">
      <c r="A26" s="79" t="s">
        <v>112</v>
      </c>
      <c r="B26" s="61">
        <v>0.56999999999999995</v>
      </c>
      <c r="C26" s="61">
        <v>0.61</v>
      </c>
      <c r="D26" s="61">
        <v>0.64</v>
      </c>
      <c r="E26" s="61">
        <v>0.66</v>
      </c>
      <c r="F26" s="61">
        <v>0.67</v>
      </c>
      <c r="G26" s="61">
        <v>0.71</v>
      </c>
      <c r="H26" s="61">
        <v>0.75</v>
      </c>
      <c r="I26" s="61">
        <v>0.81</v>
      </c>
      <c r="J26" s="61">
        <v>0.88</v>
      </c>
      <c r="K26" s="61">
        <v>0.92</v>
      </c>
      <c r="L26" s="62">
        <v>0.95</v>
      </c>
      <c r="M26" s="62">
        <v>1.03</v>
      </c>
      <c r="N26" s="219">
        <v>1.0900000000000001</v>
      </c>
      <c r="O26" s="216">
        <v>1.1000000000000001</v>
      </c>
      <c r="P26" s="2"/>
    </row>
    <row r="27" spans="1:16" ht="22.5" customHeight="1">
      <c r="A27" s="39" t="s">
        <v>111</v>
      </c>
      <c r="P27" s="2"/>
    </row>
  </sheetData>
  <mergeCells count="4">
    <mergeCell ref="A5:A6"/>
    <mergeCell ref="B5:O5"/>
    <mergeCell ref="A1:O1"/>
    <mergeCell ref="A3:O3"/>
  </mergeCells>
  <printOptions horizontalCentered="1"/>
  <pageMargins left="0.78740157480314965" right="0.78740157480314965" top="0.59055118110236227" bottom="0.98425196850393704" header="0" footer="0"/>
  <pageSetup paperSize="9" scale="57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A1:S27"/>
  <sheetViews>
    <sheetView view="pageBreakPreview" zoomScale="85" zoomScaleSheetLayoutView="85" workbookViewId="0">
      <selection activeCell="T38" sqref="T38"/>
    </sheetView>
  </sheetViews>
  <sheetFormatPr baseColWidth="10" defaultRowHeight="12.75"/>
  <cols>
    <col min="1" max="1" width="29.42578125" customWidth="1"/>
    <col min="2" max="15" width="9.42578125" customWidth="1"/>
  </cols>
  <sheetData>
    <row r="1" spans="1:19" ht="18">
      <c r="A1" s="283" t="s">
        <v>102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</row>
    <row r="3" spans="1:19" ht="15">
      <c r="A3" s="284" t="s">
        <v>88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</row>
    <row r="4" spans="1:19" ht="13.5" thickBot="1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"/>
      <c r="Q4" s="2"/>
      <c r="R4" s="2"/>
      <c r="S4" s="2"/>
    </row>
    <row r="5" spans="1:19" ht="37.5" customHeight="1">
      <c r="A5" s="328" t="s">
        <v>51</v>
      </c>
      <c r="B5" s="329" t="s">
        <v>85</v>
      </c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</row>
    <row r="6" spans="1:19" ht="38.25" customHeight="1" thickBot="1">
      <c r="A6" s="310"/>
      <c r="B6" s="201">
        <v>2001</v>
      </c>
      <c r="C6" s="175">
        <v>2002</v>
      </c>
      <c r="D6" s="175">
        <v>2003</v>
      </c>
      <c r="E6" s="175">
        <v>2004</v>
      </c>
      <c r="F6" s="175">
        <v>2005</v>
      </c>
      <c r="G6" s="175">
        <v>2006</v>
      </c>
      <c r="H6" s="175">
        <v>2007</v>
      </c>
      <c r="I6" s="175">
        <v>2008</v>
      </c>
      <c r="J6" s="175">
        <v>2009</v>
      </c>
      <c r="K6" s="175">
        <v>2010</v>
      </c>
      <c r="L6" s="174">
        <v>2011</v>
      </c>
      <c r="M6" s="174">
        <v>2012</v>
      </c>
      <c r="N6" s="174">
        <v>2013</v>
      </c>
      <c r="O6" s="174">
        <v>2014</v>
      </c>
    </row>
    <row r="7" spans="1:19" ht="21" customHeight="1">
      <c r="A7" s="38" t="s">
        <v>52</v>
      </c>
      <c r="B7" s="33">
        <v>0.11</v>
      </c>
      <c r="C7" s="33">
        <v>0.1</v>
      </c>
      <c r="D7" s="33">
        <v>0.12</v>
      </c>
      <c r="E7" s="33">
        <v>0.27</v>
      </c>
      <c r="F7" s="33">
        <v>0.28000000000000003</v>
      </c>
      <c r="G7" s="33">
        <v>0.21</v>
      </c>
      <c r="H7" s="33">
        <v>0.3</v>
      </c>
      <c r="I7" s="33">
        <v>0.28999999999999998</v>
      </c>
      <c r="J7" s="33">
        <v>0.34</v>
      </c>
      <c r="K7" s="33">
        <v>0.4</v>
      </c>
      <c r="L7" s="34">
        <v>0.43</v>
      </c>
      <c r="M7" s="34">
        <v>0.39</v>
      </c>
      <c r="N7" s="34">
        <v>0.42</v>
      </c>
      <c r="O7" s="34">
        <v>0.44</v>
      </c>
    </row>
    <row r="8" spans="1:19">
      <c r="A8" s="39" t="s">
        <v>53</v>
      </c>
      <c r="B8" s="35">
        <v>0.19</v>
      </c>
      <c r="C8" s="35">
        <v>0.2</v>
      </c>
      <c r="D8" s="35">
        <v>0.24</v>
      </c>
      <c r="E8" s="35">
        <v>0.17</v>
      </c>
      <c r="F8" s="35">
        <v>0.27</v>
      </c>
      <c r="G8" s="35">
        <v>0.31</v>
      </c>
      <c r="H8" s="35">
        <v>0.41</v>
      </c>
      <c r="I8" s="35">
        <v>0.41</v>
      </c>
      <c r="J8" s="35">
        <v>0.57999999999999996</v>
      </c>
      <c r="K8" s="35">
        <v>0.51</v>
      </c>
      <c r="L8" s="36">
        <v>0.55000000000000004</v>
      </c>
      <c r="M8" s="36">
        <v>0.62</v>
      </c>
      <c r="N8" s="36">
        <v>0.64</v>
      </c>
      <c r="O8" s="36">
        <v>0.72</v>
      </c>
    </row>
    <row r="9" spans="1:19">
      <c r="A9" s="39" t="s">
        <v>54</v>
      </c>
      <c r="B9" s="35">
        <v>0.18</v>
      </c>
      <c r="C9" s="35">
        <v>0.19</v>
      </c>
      <c r="D9" s="35">
        <v>0.2</v>
      </c>
      <c r="E9" s="35">
        <v>0.22</v>
      </c>
      <c r="F9" s="35">
        <v>0.23</v>
      </c>
      <c r="G9" s="35">
        <v>0.22</v>
      </c>
      <c r="H9" s="35">
        <v>0.35</v>
      </c>
      <c r="I9" s="35">
        <v>0.34</v>
      </c>
      <c r="J9" s="35">
        <v>0.4</v>
      </c>
      <c r="K9" s="35">
        <v>0.46</v>
      </c>
      <c r="L9" s="36">
        <v>0.56999999999999995</v>
      </c>
      <c r="M9" s="36">
        <v>0.53</v>
      </c>
      <c r="N9" s="36">
        <v>0.65</v>
      </c>
      <c r="O9" s="36">
        <v>0.75</v>
      </c>
    </row>
    <row r="10" spans="1:19">
      <c r="A10" s="39" t="s">
        <v>55</v>
      </c>
      <c r="B10" s="35">
        <v>0.45</v>
      </c>
      <c r="C10" s="35">
        <v>0.44</v>
      </c>
      <c r="D10" s="35">
        <v>0.46</v>
      </c>
      <c r="E10" s="35">
        <v>0.45</v>
      </c>
      <c r="F10" s="35">
        <v>0.48</v>
      </c>
      <c r="G10" s="35">
        <v>0.42</v>
      </c>
      <c r="H10" s="35">
        <v>0.37</v>
      </c>
      <c r="I10" s="35">
        <v>0.38</v>
      </c>
      <c r="J10" s="35">
        <v>0.51</v>
      </c>
      <c r="K10" s="35">
        <v>0.56999999999999995</v>
      </c>
      <c r="L10" s="36">
        <v>0.57999999999999996</v>
      </c>
      <c r="M10" s="36">
        <v>0.63</v>
      </c>
      <c r="N10" s="36">
        <v>0.77</v>
      </c>
      <c r="O10" s="36">
        <v>0.91</v>
      </c>
    </row>
    <row r="11" spans="1:19">
      <c r="A11" s="39" t="s">
        <v>56</v>
      </c>
      <c r="B11" s="35">
        <v>0.25</v>
      </c>
      <c r="C11" s="35">
        <v>0.25</v>
      </c>
      <c r="D11" s="35">
        <v>0.28999999999999998</v>
      </c>
      <c r="E11" s="35">
        <v>0.57999999999999996</v>
      </c>
      <c r="F11" s="35">
        <v>0.56999999999999995</v>
      </c>
      <c r="G11" s="35">
        <v>0.65</v>
      </c>
      <c r="H11" s="35">
        <v>0.77</v>
      </c>
      <c r="I11" s="35">
        <v>0.64</v>
      </c>
      <c r="J11" s="35">
        <v>0.59</v>
      </c>
      <c r="K11" s="35">
        <v>0.68</v>
      </c>
      <c r="L11" s="36">
        <v>0.62</v>
      </c>
      <c r="M11" s="36">
        <v>0.68</v>
      </c>
      <c r="N11" s="36">
        <v>0.74</v>
      </c>
      <c r="O11" s="36">
        <v>0.67</v>
      </c>
    </row>
    <row r="12" spans="1:19">
      <c r="A12" s="39" t="s">
        <v>57</v>
      </c>
      <c r="B12" s="35">
        <v>0.21</v>
      </c>
      <c r="C12" s="35">
        <v>0.2</v>
      </c>
      <c r="D12" s="35">
        <v>0.23</v>
      </c>
      <c r="E12" s="35">
        <v>0.56999999999999995</v>
      </c>
      <c r="F12" s="35">
        <v>0.57999999999999996</v>
      </c>
      <c r="G12" s="35">
        <v>0.52</v>
      </c>
      <c r="H12" s="35">
        <v>0.64</v>
      </c>
      <c r="I12" s="35">
        <v>0.48</v>
      </c>
      <c r="J12" s="35">
        <v>0.45</v>
      </c>
      <c r="K12" s="35">
        <v>0.41</v>
      </c>
      <c r="L12" s="36">
        <v>0.38</v>
      </c>
      <c r="M12" s="36">
        <v>0.44</v>
      </c>
      <c r="N12" s="36">
        <v>0.56000000000000005</v>
      </c>
      <c r="O12" s="36">
        <v>0.6</v>
      </c>
    </row>
    <row r="13" spans="1:19">
      <c r="A13" s="39" t="s">
        <v>58</v>
      </c>
      <c r="B13" s="35">
        <v>0.22</v>
      </c>
      <c r="C13" s="35">
        <v>0.24</v>
      </c>
      <c r="D13" s="35">
        <v>0.24</v>
      </c>
      <c r="E13" s="35">
        <v>0.41</v>
      </c>
      <c r="F13" s="35">
        <v>0.47</v>
      </c>
      <c r="G13" s="35">
        <v>0.56999999999999995</v>
      </c>
      <c r="H13" s="35">
        <v>0.9</v>
      </c>
      <c r="I13" s="35">
        <v>0.62</v>
      </c>
      <c r="J13" s="35">
        <v>0.67</v>
      </c>
      <c r="K13" s="35">
        <v>0.72</v>
      </c>
      <c r="L13" s="36">
        <v>0.7</v>
      </c>
      <c r="M13" s="36">
        <v>0.63</v>
      </c>
      <c r="N13" s="36">
        <v>0.76</v>
      </c>
      <c r="O13" s="36">
        <v>0.76</v>
      </c>
    </row>
    <row r="14" spans="1:19">
      <c r="A14" s="39" t="s">
        <v>59</v>
      </c>
      <c r="B14" s="35">
        <v>0.15</v>
      </c>
      <c r="C14" s="35">
        <v>0.19</v>
      </c>
      <c r="D14" s="35">
        <v>0.22</v>
      </c>
      <c r="E14" s="35">
        <v>0.15</v>
      </c>
      <c r="F14" s="35">
        <v>0.21</v>
      </c>
      <c r="G14" s="35">
        <v>0.24</v>
      </c>
      <c r="H14" s="35">
        <v>0.69</v>
      </c>
      <c r="I14" s="35">
        <v>0.66</v>
      </c>
      <c r="J14" s="35">
        <v>0.71</v>
      </c>
      <c r="K14" s="35">
        <v>0.72</v>
      </c>
      <c r="L14" s="36">
        <v>0.72</v>
      </c>
      <c r="M14" s="36">
        <v>1.1499999999999999</v>
      </c>
      <c r="N14" s="36">
        <v>1.2</v>
      </c>
      <c r="O14" s="36">
        <v>1.34</v>
      </c>
    </row>
    <row r="15" spans="1:19">
      <c r="A15" s="39" t="s">
        <v>60</v>
      </c>
      <c r="B15" s="35">
        <v>0.63</v>
      </c>
      <c r="C15" s="35">
        <v>0.57999999999999996</v>
      </c>
      <c r="D15" s="35">
        <v>0.5</v>
      </c>
      <c r="E15" s="35">
        <v>0.39</v>
      </c>
      <c r="F15" s="35">
        <v>0.54</v>
      </c>
      <c r="G15" s="35">
        <v>0.66</v>
      </c>
      <c r="H15" s="35">
        <v>0.87</v>
      </c>
      <c r="I15" s="35">
        <v>0.88</v>
      </c>
      <c r="J15" s="35">
        <v>0.86</v>
      </c>
      <c r="K15" s="35">
        <v>1.41</v>
      </c>
      <c r="L15" s="36">
        <v>0.92</v>
      </c>
      <c r="M15" s="36">
        <v>1.06</v>
      </c>
      <c r="N15" s="36">
        <v>1.1000000000000001</v>
      </c>
      <c r="O15" s="36">
        <v>1.1100000000000001</v>
      </c>
    </row>
    <row r="16" spans="1:19">
      <c r="A16" s="39" t="s">
        <v>61</v>
      </c>
      <c r="B16" s="35">
        <v>0.08</v>
      </c>
      <c r="C16" s="35">
        <v>0.08</v>
      </c>
      <c r="D16" s="35">
        <v>0.12</v>
      </c>
      <c r="E16" s="35">
        <v>0.18</v>
      </c>
      <c r="F16" s="35">
        <v>0.27</v>
      </c>
      <c r="G16" s="35">
        <v>0.42</v>
      </c>
      <c r="H16" s="35">
        <v>0.65</v>
      </c>
      <c r="I16" s="35">
        <v>0.5</v>
      </c>
      <c r="J16" s="35">
        <v>0.55000000000000004</v>
      </c>
      <c r="K16" s="35">
        <v>0.5</v>
      </c>
      <c r="L16" s="36">
        <v>0.41</v>
      </c>
      <c r="M16" s="36">
        <v>0.52</v>
      </c>
      <c r="N16" s="36">
        <v>0.46</v>
      </c>
      <c r="O16" s="36">
        <v>0.41</v>
      </c>
    </row>
    <row r="17" spans="1:15">
      <c r="A17" s="39" t="s">
        <v>62</v>
      </c>
      <c r="B17" s="35">
        <v>0.19</v>
      </c>
      <c r="C17" s="35">
        <v>0.2</v>
      </c>
      <c r="D17" s="35">
        <v>0.21</v>
      </c>
      <c r="E17" s="35">
        <v>0.31</v>
      </c>
      <c r="F17" s="35">
        <v>0.34</v>
      </c>
      <c r="G17" s="35">
        <v>0.43</v>
      </c>
      <c r="H17" s="35">
        <v>0.46</v>
      </c>
      <c r="I17" s="35">
        <v>0.56000000000000005</v>
      </c>
      <c r="J17" s="35">
        <v>0.6</v>
      </c>
      <c r="K17" s="35">
        <v>0.6</v>
      </c>
      <c r="L17" s="36">
        <v>0.63</v>
      </c>
      <c r="M17" s="36">
        <v>0.68</v>
      </c>
      <c r="N17" s="36">
        <v>0.74</v>
      </c>
      <c r="O17" s="36">
        <v>0.77</v>
      </c>
    </row>
    <row r="18" spans="1:15">
      <c r="A18" s="39" t="s">
        <v>63</v>
      </c>
      <c r="B18" s="35">
        <v>0.11</v>
      </c>
      <c r="C18" s="35">
        <v>0.13</v>
      </c>
      <c r="D18" s="35">
        <v>0.15</v>
      </c>
      <c r="E18" s="35">
        <v>0.16</v>
      </c>
      <c r="F18" s="35">
        <v>0.25</v>
      </c>
      <c r="G18" s="35">
        <v>0.34</v>
      </c>
      <c r="H18" s="35">
        <v>0.31</v>
      </c>
      <c r="I18" s="35">
        <v>0.35</v>
      </c>
      <c r="J18" s="35">
        <v>0.42</v>
      </c>
      <c r="K18" s="35">
        <v>0.47</v>
      </c>
      <c r="L18" s="36">
        <v>0.5</v>
      </c>
      <c r="M18" s="36">
        <v>0.46</v>
      </c>
      <c r="N18" s="36">
        <v>0.37</v>
      </c>
      <c r="O18" s="36">
        <v>0.46</v>
      </c>
    </row>
    <row r="19" spans="1:15">
      <c r="A19" s="39" t="s">
        <v>64</v>
      </c>
      <c r="B19" s="35">
        <v>0.17</v>
      </c>
      <c r="C19" s="35">
        <v>0.19</v>
      </c>
      <c r="D19" s="35">
        <v>0.19</v>
      </c>
      <c r="E19" s="35">
        <v>0.37</v>
      </c>
      <c r="F19" s="35">
        <v>0.43</v>
      </c>
      <c r="G19" s="35">
        <v>0.46</v>
      </c>
      <c r="H19" s="35">
        <v>0.55000000000000004</v>
      </c>
      <c r="I19" s="35">
        <v>0.55000000000000004</v>
      </c>
      <c r="J19" s="35">
        <v>0.59</v>
      </c>
      <c r="K19" s="35">
        <v>0.66</v>
      </c>
      <c r="L19" s="36">
        <v>0.67</v>
      </c>
      <c r="M19" s="36">
        <v>0.76</v>
      </c>
      <c r="N19" s="36">
        <v>0.8</v>
      </c>
      <c r="O19" s="36">
        <v>0.86</v>
      </c>
    </row>
    <row r="20" spans="1:15">
      <c r="A20" s="39" t="s">
        <v>65</v>
      </c>
      <c r="B20" s="35">
        <v>0.18</v>
      </c>
      <c r="C20" s="35">
        <v>0.2</v>
      </c>
      <c r="D20" s="35">
        <v>0.21</v>
      </c>
      <c r="E20" s="35">
        <v>0.51</v>
      </c>
      <c r="F20" s="35">
        <v>0.55000000000000004</v>
      </c>
      <c r="G20" s="35">
        <v>0.53</v>
      </c>
      <c r="H20" s="35">
        <v>0.73</v>
      </c>
      <c r="I20" s="35">
        <v>0.67</v>
      </c>
      <c r="J20" s="35">
        <v>0.59</v>
      </c>
      <c r="K20" s="35">
        <v>0.64</v>
      </c>
      <c r="L20" s="36">
        <v>0.68</v>
      </c>
      <c r="M20" s="36">
        <v>0.77</v>
      </c>
      <c r="N20" s="36">
        <v>0.87</v>
      </c>
      <c r="O20" s="36">
        <v>0.89</v>
      </c>
    </row>
    <row r="21" spans="1:15">
      <c r="A21" s="39" t="s">
        <v>66</v>
      </c>
      <c r="B21" s="35">
        <v>0.2</v>
      </c>
      <c r="C21" s="35">
        <v>0.2</v>
      </c>
      <c r="D21" s="35">
        <v>0.19</v>
      </c>
      <c r="E21" s="35">
        <v>0.16</v>
      </c>
      <c r="F21" s="35">
        <v>0.24</v>
      </c>
      <c r="G21" s="35">
        <v>0.25</v>
      </c>
      <c r="H21" s="35">
        <v>0.41</v>
      </c>
      <c r="I21" s="35">
        <v>0.45</v>
      </c>
      <c r="J21" s="35">
        <v>0.43</v>
      </c>
      <c r="K21" s="35">
        <v>0.42</v>
      </c>
      <c r="L21" s="36">
        <v>0.42</v>
      </c>
      <c r="M21" s="36">
        <v>0.48</v>
      </c>
      <c r="N21" s="36">
        <v>0.45</v>
      </c>
      <c r="O21" s="36">
        <v>0.52</v>
      </c>
    </row>
    <row r="22" spans="1:15">
      <c r="A22" s="39" t="s">
        <v>67</v>
      </c>
      <c r="B22" s="35">
        <v>0.2</v>
      </c>
      <c r="C22" s="35">
        <v>0.21</v>
      </c>
      <c r="D22" s="35">
        <v>0.23</v>
      </c>
      <c r="E22" s="35">
        <v>0.31</v>
      </c>
      <c r="F22" s="35">
        <v>0.33</v>
      </c>
      <c r="G22" s="35">
        <v>0.32</v>
      </c>
      <c r="H22" s="35">
        <v>0.42</v>
      </c>
      <c r="I22" s="35">
        <v>0.4</v>
      </c>
      <c r="J22" s="35">
        <v>0.45</v>
      </c>
      <c r="K22" s="35">
        <v>0.51</v>
      </c>
      <c r="L22" s="36">
        <v>0.56999999999999995</v>
      </c>
      <c r="M22" s="36">
        <v>0.65</v>
      </c>
      <c r="N22" s="36">
        <v>0.7</v>
      </c>
      <c r="O22" s="36">
        <v>0.75</v>
      </c>
    </row>
    <row r="23" spans="1:15">
      <c r="A23" s="39" t="s">
        <v>68</v>
      </c>
      <c r="B23" s="35">
        <v>0.22</v>
      </c>
      <c r="C23" s="35">
        <v>0.22</v>
      </c>
      <c r="D23" s="35">
        <v>0.24</v>
      </c>
      <c r="E23" s="35">
        <v>0.27</v>
      </c>
      <c r="F23" s="35">
        <v>0.24</v>
      </c>
      <c r="G23" s="35">
        <v>0.31</v>
      </c>
      <c r="H23" s="35">
        <v>0.32</v>
      </c>
      <c r="I23" s="35">
        <v>0.27</v>
      </c>
      <c r="J23" s="35">
        <v>0.37</v>
      </c>
      <c r="K23" s="35">
        <v>0.36</v>
      </c>
      <c r="L23" s="36">
        <v>0.41</v>
      </c>
      <c r="M23" s="36">
        <v>0.39</v>
      </c>
      <c r="N23" s="36" t="s">
        <v>50</v>
      </c>
      <c r="O23" s="36">
        <v>0.37</v>
      </c>
    </row>
    <row r="24" spans="1:15">
      <c r="A24" s="39" t="s">
        <v>69</v>
      </c>
      <c r="B24" s="35" t="s">
        <v>50</v>
      </c>
      <c r="C24" s="35" t="s">
        <v>50</v>
      </c>
      <c r="D24" s="35" t="s">
        <v>50</v>
      </c>
      <c r="E24" s="35">
        <v>0.17</v>
      </c>
      <c r="F24" s="35">
        <v>0.19</v>
      </c>
      <c r="G24" s="35">
        <v>0.19</v>
      </c>
      <c r="H24" s="35">
        <v>0.23</v>
      </c>
      <c r="I24" s="35">
        <v>0.34</v>
      </c>
      <c r="J24" s="35">
        <v>0.36</v>
      </c>
      <c r="K24" s="35">
        <v>0.31</v>
      </c>
      <c r="L24" s="36">
        <v>0.2</v>
      </c>
      <c r="M24" s="36">
        <v>0.48</v>
      </c>
      <c r="N24" s="36" t="s">
        <v>50</v>
      </c>
      <c r="O24" s="36">
        <v>0.57999999999999996</v>
      </c>
    </row>
    <row r="25" spans="1:15">
      <c r="A25" s="39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6"/>
      <c r="M25" s="36"/>
      <c r="N25" s="36"/>
      <c r="O25" s="36"/>
    </row>
    <row r="26" spans="1:15" ht="17.25" customHeight="1" thickBot="1">
      <c r="A26" s="79" t="s">
        <v>112</v>
      </c>
      <c r="B26" s="61">
        <v>0.19</v>
      </c>
      <c r="C26" s="61">
        <v>0.2</v>
      </c>
      <c r="D26" s="61">
        <v>0.22</v>
      </c>
      <c r="E26" s="61">
        <v>0.28999999999999998</v>
      </c>
      <c r="F26" s="61">
        <v>0.33</v>
      </c>
      <c r="G26" s="61">
        <v>0.36</v>
      </c>
      <c r="H26" s="61">
        <v>0.51</v>
      </c>
      <c r="I26" s="61">
        <v>0.5</v>
      </c>
      <c r="J26" s="61">
        <v>0.54</v>
      </c>
      <c r="K26" s="61">
        <v>0.59</v>
      </c>
      <c r="L26" s="62">
        <v>0.59</v>
      </c>
      <c r="M26" s="62">
        <v>0.7</v>
      </c>
      <c r="N26" s="62">
        <v>0.74</v>
      </c>
      <c r="O26" s="62">
        <v>0.79</v>
      </c>
    </row>
    <row r="27" spans="1:15">
      <c r="A27" s="39" t="s">
        <v>111</v>
      </c>
    </row>
  </sheetData>
  <mergeCells count="4">
    <mergeCell ref="A5:A6"/>
    <mergeCell ref="B5:O5"/>
    <mergeCell ref="A1:O1"/>
    <mergeCell ref="A3:O3"/>
  </mergeCells>
  <printOptions horizontalCentered="1"/>
  <pageMargins left="0.78740157480314965" right="0.78740157480314965" top="0.59055118110236227" bottom="0.98425196850393704" header="0" footer="0"/>
  <pageSetup paperSize="9" scale="54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1:S28"/>
  <sheetViews>
    <sheetView view="pageBreakPreview" zoomScale="86" zoomScaleSheetLayoutView="86" workbookViewId="0">
      <selection activeCell="T38" sqref="T38"/>
    </sheetView>
  </sheetViews>
  <sheetFormatPr baseColWidth="10" defaultRowHeight="12.75"/>
  <cols>
    <col min="1" max="1" width="46" customWidth="1"/>
    <col min="2" max="2" width="28.140625" customWidth="1"/>
    <col min="3" max="3" width="25.140625" customWidth="1"/>
    <col min="4" max="4" width="30.140625" customWidth="1"/>
    <col min="5" max="5" width="5.28515625" customWidth="1"/>
    <col min="257" max="257" width="46" customWidth="1"/>
    <col min="258" max="258" width="28.140625" customWidth="1"/>
    <col min="259" max="259" width="25.140625" customWidth="1"/>
    <col min="260" max="260" width="30.140625" customWidth="1"/>
    <col min="513" max="513" width="46" customWidth="1"/>
    <col min="514" max="514" width="28.140625" customWidth="1"/>
    <col min="515" max="515" width="25.140625" customWidth="1"/>
    <col min="516" max="516" width="30.140625" customWidth="1"/>
    <col min="769" max="769" width="46" customWidth="1"/>
    <col min="770" max="770" width="28.140625" customWidth="1"/>
    <col min="771" max="771" width="25.140625" customWidth="1"/>
    <col min="772" max="772" width="30.140625" customWidth="1"/>
    <col min="1025" max="1025" width="46" customWidth="1"/>
    <col min="1026" max="1026" width="28.140625" customWidth="1"/>
    <col min="1027" max="1027" width="25.140625" customWidth="1"/>
    <col min="1028" max="1028" width="30.140625" customWidth="1"/>
    <col min="1281" max="1281" width="46" customWidth="1"/>
    <col min="1282" max="1282" width="28.140625" customWidth="1"/>
    <col min="1283" max="1283" width="25.140625" customWidth="1"/>
    <col min="1284" max="1284" width="30.140625" customWidth="1"/>
    <col min="1537" max="1537" width="46" customWidth="1"/>
    <col min="1538" max="1538" width="28.140625" customWidth="1"/>
    <col min="1539" max="1539" width="25.140625" customWidth="1"/>
    <col min="1540" max="1540" width="30.140625" customWidth="1"/>
    <col min="1793" max="1793" width="46" customWidth="1"/>
    <col min="1794" max="1794" width="28.140625" customWidth="1"/>
    <col min="1795" max="1795" width="25.140625" customWidth="1"/>
    <col min="1796" max="1796" width="30.140625" customWidth="1"/>
    <col min="2049" max="2049" width="46" customWidth="1"/>
    <col min="2050" max="2050" width="28.140625" customWidth="1"/>
    <col min="2051" max="2051" width="25.140625" customWidth="1"/>
    <col min="2052" max="2052" width="30.140625" customWidth="1"/>
    <col min="2305" max="2305" width="46" customWidth="1"/>
    <col min="2306" max="2306" width="28.140625" customWidth="1"/>
    <col min="2307" max="2307" width="25.140625" customWidth="1"/>
    <col min="2308" max="2308" width="30.140625" customWidth="1"/>
    <col min="2561" max="2561" width="46" customWidth="1"/>
    <col min="2562" max="2562" width="28.140625" customWidth="1"/>
    <col min="2563" max="2563" width="25.140625" customWidth="1"/>
    <col min="2564" max="2564" width="30.140625" customWidth="1"/>
    <col min="2817" max="2817" width="46" customWidth="1"/>
    <col min="2818" max="2818" width="28.140625" customWidth="1"/>
    <col min="2819" max="2819" width="25.140625" customWidth="1"/>
    <col min="2820" max="2820" width="30.140625" customWidth="1"/>
    <col min="3073" max="3073" width="46" customWidth="1"/>
    <col min="3074" max="3074" width="28.140625" customWidth="1"/>
    <col min="3075" max="3075" width="25.140625" customWidth="1"/>
    <col min="3076" max="3076" width="30.140625" customWidth="1"/>
    <col min="3329" max="3329" width="46" customWidth="1"/>
    <col min="3330" max="3330" width="28.140625" customWidth="1"/>
    <col min="3331" max="3331" width="25.140625" customWidth="1"/>
    <col min="3332" max="3332" width="30.140625" customWidth="1"/>
    <col min="3585" max="3585" width="46" customWidth="1"/>
    <col min="3586" max="3586" width="28.140625" customWidth="1"/>
    <col min="3587" max="3587" width="25.140625" customWidth="1"/>
    <col min="3588" max="3588" width="30.140625" customWidth="1"/>
    <col min="3841" max="3841" width="46" customWidth="1"/>
    <col min="3842" max="3842" width="28.140625" customWidth="1"/>
    <col min="3843" max="3843" width="25.140625" customWidth="1"/>
    <col min="3844" max="3844" width="30.140625" customWidth="1"/>
    <col min="4097" max="4097" width="46" customWidth="1"/>
    <col min="4098" max="4098" width="28.140625" customWidth="1"/>
    <col min="4099" max="4099" width="25.140625" customWidth="1"/>
    <col min="4100" max="4100" width="30.140625" customWidth="1"/>
    <col min="4353" max="4353" width="46" customWidth="1"/>
    <col min="4354" max="4354" width="28.140625" customWidth="1"/>
    <col min="4355" max="4355" width="25.140625" customWidth="1"/>
    <col min="4356" max="4356" width="30.140625" customWidth="1"/>
    <col min="4609" max="4609" width="46" customWidth="1"/>
    <col min="4610" max="4610" width="28.140625" customWidth="1"/>
    <col min="4611" max="4611" width="25.140625" customWidth="1"/>
    <col min="4612" max="4612" width="30.140625" customWidth="1"/>
    <col min="4865" max="4865" width="46" customWidth="1"/>
    <col min="4866" max="4866" width="28.140625" customWidth="1"/>
    <col min="4867" max="4867" width="25.140625" customWidth="1"/>
    <col min="4868" max="4868" width="30.140625" customWidth="1"/>
    <col min="5121" max="5121" width="46" customWidth="1"/>
    <col min="5122" max="5122" width="28.140625" customWidth="1"/>
    <col min="5123" max="5123" width="25.140625" customWidth="1"/>
    <col min="5124" max="5124" width="30.140625" customWidth="1"/>
    <col min="5377" max="5377" width="46" customWidth="1"/>
    <col min="5378" max="5378" width="28.140625" customWidth="1"/>
    <col min="5379" max="5379" width="25.140625" customWidth="1"/>
    <col min="5380" max="5380" width="30.140625" customWidth="1"/>
    <col min="5633" max="5633" width="46" customWidth="1"/>
    <col min="5634" max="5634" width="28.140625" customWidth="1"/>
    <col min="5635" max="5635" width="25.140625" customWidth="1"/>
    <col min="5636" max="5636" width="30.140625" customWidth="1"/>
    <col min="5889" max="5889" width="46" customWidth="1"/>
    <col min="5890" max="5890" width="28.140625" customWidth="1"/>
    <col min="5891" max="5891" width="25.140625" customWidth="1"/>
    <col min="5892" max="5892" width="30.140625" customWidth="1"/>
    <col min="6145" max="6145" width="46" customWidth="1"/>
    <col min="6146" max="6146" width="28.140625" customWidth="1"/>
    <col min="6147" max="6147" width="25.140625" customWidth="1"/>
    <col min="6148" max="6148" width="30.140625" customWidth="1"/>
    <col min="6401" max="6401" width="46" customWidth="1"/>
    <col min="6402" max="6402" width="28.140625" customWidth="1"/>
    <col min="6403" max="6403" width="25.140625" customWidth="1"/>
    <col min="6404" max="6404" width="30.140625" customWidth="1"/>
    <col min="6657" max="6657" width="46" customWidth="1"/>
    <col min="6658" max="6658" width="28.140625" customWidth="1"/>
    <col min="6659" max="6659" width="25.140625" customWidth="1"/>
    <col min="6660" max="6660" width="30.140625" customWidth="1"/>
    <col min="6913" max="6913" width="46" customWidth="1"/>
    <col min="6914" max="6914" width="28.140625" customWidth="1"/>
    <col min="6915" max="6915" width="25.140625" customWidth="1"/>
    <col min="6916" max="6916" width="30.140625" customWidth="1"/>
    <col min="7169" max="7169" width="46" customWidth="1"/>
    <col min="7170" max="7170" width="28.140625" customWidth="1"/>
    <col min="7171" max="7171" width="25.140625" customWidth="1"/>
    <col min="7172" max="7172" width="30.140625" customWidth="1"/>
    <col min="7425" max="7425" width="46" customWidth="1"/>
    <col min="7426" max="7426" width="28.140625" customWidth="1"/>
    <col min="7427" max="7427" width="25.140625" customWidth="1"/>
    <col min="7428" max="7428" width="30.140625" customWidth="1"/>
    <col min="7681" max="7681" width="46" customWidth="1"/>
    <col min="7682" max="7682" width="28.140625" customWidth="1"/>
    <col min="7683" max="7683" width="25.140625" customWidth="1"/>
    <col min="7684" max="7684" width="30.140625" customWidth="1"/>
    <col min="7937" max="7937" width="46" customWidth="1"/>
    <col min="7938" max="7938" width="28.140625" customWidth="1"/>
    <col min="7939" max="7939" width="25.140625" customWidth="1"/>
    <col min="7940" max="7940" width="30.140625" customWidth="1"/>
    <col min="8193" max="8193" width="46" customWidth="1"/>
    <col min="8194" max="8194" width="28.140625" customWidth="1"/>
    <col min="8195" max="8195" width="25.140625" customWidth="1"/>
    <col min="8196" max="8196" width="30.140625" customWidth="1"/>
    <col min="8449" max="8449" width="46" customWidth="1"/>
    <col min="8450" max="8450" width="28.140625" customWidth="1"/>
    <col min="8451" max="8451" width="25.140625" customWidth="1"/>
    <col min="8452" max="8452" width="30.140625" customWidth="1"/>
    <col min="8705" max="8705" width="46" customWidth="1"/>
    <col min="8706" max="8706" width="28.140625" customWidth="1"/>
    <col min="8707" max="8707" width="25.140625" customWidth="1"/>
    <col min="8708" max="8708" width="30.140625" customWidth="1"/>
    <col min="8961" max="8961" width="46" customWidth="1"/>
    <col min="8962" max="8962" width="28.140625" customWidth="1"/>
    <col min="8963" max="8963" width="25.140625" customWidth="1"/>
    <col min="8964" max="8964" width="30.140625" customWidth="1"/>
    <col min="9217" max="9217" width="46" customWidth="1"/>
    <col min="9218" max="9218" width="28.140625" customWidth="1"/>
    <col min="9219" max="9219" width="25.140625" customWidth="1"/>
    <col min="9220" max="9220" width="30.140625" customWidth="1"/>
    <col min="9473" max="9473" width="46" customWidth="1"/>
    <col min="9474" max="9474" width="28.140625" customWidth="1"/>
    <col min="9475" max="9475" width="25.140625" customWidth="1"/>
    <col min="9476" max="9476" width="30.140625" customWidth="1"/>
    <col min="9729" max="9729" width="46" customWidth="1"/>
    <col min="9730" max="9730" width="28.140625" customWidth="1"/>
    <col min="9731" max="9731" width="25.140625" customWidth="1"/>
    <col min="9732" max="9732" width="30.140625" customWidth="1"/>
    <col min="9985" max="9985" width="46" customWidth="1"/>
    <col min="9986" max="9986" width="28.140625" customWidth="1"/>
    <col min="9987" max="9987" width="25.140625" customWidth="1"/>
    <col min="9988" max="9988" width="30.140625" customWidth="1"/>
    <col min="10241" max="10241" width="46" customWidth="1"/>
    <col min="10242" max="10242" width="28.140625" customWidth="1"/>
    <col min="10243" max="10243" width="25.140625" customWidth="1"/>
    <col min="10244" max="10244" width="30.140625" customWidth="1"/>
    <col min="10497" max="10497" width="46" customWidth="1"/>
    <col min="10498" max="10498" width="28.140625" customWidth="1"/>
    <col min="10499" max="10499" width="25.140625" customWidth="1"/>
    <col min="10500" max="10500" width="30.140625" customWidth="1"/>
    <col min="10753" max="10753" width="46" customWidth="1"/>
    <col min="10754" max="10754" width="28.140625" customWidth="1"/>
    <col min="10755" max="10755" width="25.140625" customWidth="1"/>
    <col min="10756" max="10756" width="30.140625" customWidth="1"/>
    <col min="11009" max="11009" width="46" customWidth="1"/>
    <col min="11010" max="11010" width="28.140625" customWidth="1"/>
    <col min="11011" max="11011" width="25.140625" customWidth="1"/>
    <col min="11012" max="11012" width="30.140625" customWidth="1"/>
    <col min="11265" max="11265" width="46" customWidth="1"/>
    <col min="11266" max="11266" width="28.140625" customWidth="1"/>
    <col min="11267" max="11267" width="25.140625" customWidth="1"/>
    <col min="11268" max="11268" width="30.140625" customWidth="1"/>
    <col min="11521" max="11521" width="46" customWidth="1"/>
    <col min="11522" max="11522" width="28.140625" customWidth="1"/>
    <col min="11523" max="11523" width="25.140625" customWidth="1"/>
    <col min="11524" max="11524" width="30.140625" customWidth="1"/>
    <col min="11777" max="11777" width="46" customWidth="1"/>
    <col min="11778" max="11778" width="28.140625" customWidth="1"/>
    <col min="11779" max="11779" width="25.140625" customWidth="1"/>
    <col min="11780" max="11780" width="30.140625" customWidth="1"/>
    <col min="12033" max="12033" width="46" customWidth="1"/>
    <col min="12034" max="12034" width="28.140625" customWidth="1"/>
    <col min="12035" max="12035" width="25.140625" customWidth="1"/>
    <col min="12036" max="12036" width="30.140625" customWidth="1"/>
    <col min="12289" max="12289" width="46" customWidth="1"/>
    <col min="12290" max="12290" width="28.140625" customWidth="1"/>
    <col min="12291" max="12291" width="25.140625" customWidth="1"/>
    <col min="12292" max="12292" width="30.140625" customWidth="1"/>
    <col min="12545" max="12545" width="46" customWidth="1"/>
    <col min="12546" max="12546" width="28.140625" customWidth="1"/>
    <col min="12547" max="12547" width="25.140625" customWidth="1"/>
    <col min="12548" max="12548" width="30.140625" customWidth="1"/>
    <col min="12801" max="12801" width="46" customWidth="1"/>
    <col min="12802" max="12802" width="28.140625" customWidth="1"/>
    <col min="12803" max="12803" width="25.140625" customWidth="1"/>
    <col min="12804" max="12804" width="30.140625" customWidth="1"/>
    <col min="13057" max="13057" width="46" customWidth="1"/>
    <col min="13058" max="13058" width="28.140625" customWidth="1"/>
    <col min="13059" max="13059" width="25.140625" customWidth="1"/>
    <col min="13060" max="13060" width="30.140625" customWidth="1"/>
    <col min="13313" max="13313" width="46" customWidth="1"/>
    <col min="13314" max="13314" width="28.140625" customWidth="1"/>
    <col min="13315" max="13315" width="25.140625" customWidth="1"/>
    <col min="13316" max="13316" width="30.140625" customWidth="1"/>
    <col min="13569" max="13569" width="46" customWidth="1"/>
    <col min="13570" max="13570" width="28.140625" customWidth="1"/>
    <col min="13571" max="13571" width="25.140625" customWidth="1"/>
    <col min="13572" max="13572" width="30.140625" customWidth="1"/>
    <col min="13825" max="13825" width="46" customWidth="1"/>
    <col min="13826" max="13826" width="28.140625" customWidth="1"/>
    <col min="13827" max="13827" width="25.140625" customWidth="1"/>
    <col min="13828" max="13828" width="30.140625" customWidth="1"/>
    <col min="14081" max="14081" width="46" customWidth="1"/>
    <col min="14082" max="14082" width="28.140625" customWidth="1"/>
    <col min="14083" max="14083" width="25.140625" customWidth="1"/>
    <col min="14084" max="14084" width="30.140625" customWidth="1"/>
    <col min="14337" max="14337" width="46" customWidth="1"/>
    <col min="14338" max="14338" width="28.140625" customWidth="1"/>
    <col min="14339" max="14339" width="25.140625" customWidth="1"/>
    <col min="14340" max="14340" width="30.140625" customWidth="1"/>
    <col min="14593" max="14593" width="46" customWidth="1"/>
    <col min="14594" max="14594" width="28.140625" customWidth="1"/>
    <col min="14595" max="14595" width="25.140625" customWidth="1"/>
    <col min="14596" max="14596" width="30.140625" customWidth="1"/>
    <col min="14849" max="14849" width="46" customWidth="1"/>
    <col min="14850" max="14850" width="28.140625" customWidth="1"/>
    <col min="14851" max="14851" width="25.140625" customWidth="1"/>
    <col min="14852" max="14852" width="30.140625" customWidth="1"/>
    <col min="15105" max="15105" width="46" customWidth="1"/>
    <col min="15106" max="15106" width="28.140625" customWidth="1"/>
    <col min="15107" max="15107" width="25.140625" customWidth="1"/>
    <col min="15108" max="15108" width="30.140625" customWidth="1"/>
    <col min="15361" max="15361" width="46" customWidth="1"/>
    <col min="15362" max="15362" width="28.140625" customWidth="1"/>
    <col min="15363" max="15363" width="25.140625" customWidth="1"/>
    <col min="15364" max="15364" width="30.140625" customWidth="1"/>
    <col min="15617" max="15617" width="46" customWidth="1"/>
    <col min="15618" max="15618" width="28.140625" customWidth="1"/>
    <col min="15619" max="15619" width="25.140625" customWidth="1"/>
    <col min="15620" max="15620" width="30.140625" customWidth="1"/>
    <col min="15873" max="15873" width="46" customWidth="1"/>
    <col min="15874" max="15874" width="28.140625" customWidth="1"/>
    <col min="15875" max="15875" width="25.140625" customWidth="1"/>
    <col min="15876" max="15876" width="30.140625" customWidth="1"/>
    <col min="16129" max="16129" width="46" customWidth="1"/>
    <col min="16130" max="16130" width="28.140625" customWidth="1"/>
    <col min="16131" max="16131" width="25.140625" customWidth="1"/>
    <col min="16132" max="16132" width="30.140625" customWidth="1"/>
  </cols>
  <sheetData>
    <row r="1" spans="1:19" ht="18">
      <c r="A1" s="283" t="s">
        <v>102</v>
      </c>
      <c r="B1" s="283"/>
      <c r="C1" s="283"/>
      <c r="D1" s="283"/>
    </row>
    <row r="3" spans="1:19" ht="15">
      <c r="A3" s="284" t="s">
        <v>100</v>
      </c>
      <c r="B3" s="284"/>
      <c r="C3" s="284"/>
      <c r="D3" s="284"/>
    </row>
    <row r="4" spans="1:19" ht="15">
      <c r="A4" s="284" t="s">
        <v>248</v>
      </c>
      <c r="B4" s="284"/>
      <c r="C4" s="284"/>
      <c r="D4" s="284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</row>
    <row r="5" spans="1:19" ht="13.5" thickBot="1">
      <c r="A5" s="17"/>
      <c r="B5" s="17"/>
      <c r="C5" s="17"/>
      <c r="D5" s="17"/>
    </row>
    <row r="6" spans="1:19" ht="22.5" customHeight="1">
      <c r="A6" s="43" t="s">
        <v>93</v>
      </c>
      <c r="B6" s="44" t="s">
        <v>89</v>
      </c>
      <c r="C6" s="44" t="s">
        <v>89</v>
      </c>
      <c r="D6" s="45" t="s">
        <v>89</v>
      </c>
      <c r="E6" s="2"/>
    </row>
    <row r="7" spans="1:19" ht="27.75" customHeight="1" thickBot="1">
      <c r="A7" s="141" t="s">
        <v>94</v>
      </c>
      <c r="B7" s="142" t="s">
        <v>90</v>
      </c>
      <c r="C7" s="142" t="s">
        <v>91</v>
      </c>
      <c r="D7" s="143" t="s">
        <v>92</v>
      </c>
      <c r="E7" s="16"/>
    </row>
    <row r="8" spans="1:19" ht="25.5" customHeight="1">
      <c r="A8" s="134" t="s">
        <v>22</v>
      </c>
      <c r="B8" s="83">
        <v>9.8622999999999992E-3</v>
      </c>
      <c r="C8" s="83">
        <v>9.1700000000000006E-5</v>
      </c>
      <c r="D8" s="84">
        <v>4.5800000000000002E-5</v>
      </c>
      <c r="E8" s="2"/>
    </row>
    <row r="9" spans="1:19" ht="15" customHeight="1">
      <c r="A9" s="135" t="s">
        <v>23</v>
      </c>
      <c r="B9" s="83">
        <v>0.97</v>
      </c>
      <c r="C9" s="83">
        <v>0.03</v>
      </c>
      <c r="D9" s="84" t="s">
        <v>184</v>
      </c>
      <c r="E9" s="2"/>
    </row>
    <row r="10" spans="1:19" ht="15" customHeight="1">
      <c r="A10" s="135" t="s">
        <v>174</v>
      </c>
      <c r="B10" s="83" t="s">
        <v>184</v>
      </c>
      <c r="C10" s="83" t="s">
        <v>184</v>
      </c>
      <c r="D10" s="84" t="s">
        <v>184</v>
      </c>
      <c r="E10" s="2"/>
    </row>
    <row r="11" spans="1:19" ht="15" customHeight="1">
      <c r="A11" s="135" t="s">
        <v>175</v>
      </c>
      <c r="B11" s="83">
        <v>0.94</v>
      </c>
      <c r="C11" s="83">
        <v>0.06</v>
      </c>
      <c r="D11" s="84">
        <v>0</v>
      </c>
      <c r="E11" s="2"/>
    </row>
    <row r="12" spans="1:19" ht="15" customHeight="1">
      <c r="A12" s="135" t="s">
        <v>176</v>
      </c>
      <c r="B12" s="83">
        <v>0.96</v>
      </c>
      <c r="C12" s="83">
        <v>0.04</v>
      </c>
      <c r="D12" s="84" t="s">
        <v>184</v>
      </c>
      <c r="E12" s="2"/>
    </row>
    <row r="13" spans="1:19" ht="15" customHeight="1">
      <c r="A13" s="135" t="s">
        <v>3</v>
      </c>
      <c r="B13" s="83">
        <v>0.93630573248407645</v>
      </c>
      <c r="C13" s="83">
        <v>5.4140127388535034E-2</v>
      </c>
      <c r="D13" s="84">
        <v>9.5541401273885346E-3</v>
      </c>
      <c r="E13" s="2"/>
    </row>
    <row r="14" spans="1:19" ht="15" customHeight="1">
      <c r="A14" s="135" t="s">
        <v>4</v>
      </c>
      <c r="B14" s="83">
        <v>0.83639705882352944</v>
      </c>
      <c r="C14" s="83">
        <v>0.15625</v>
      </c>
      <c r="D14" s="84">
        <v>7.3529411764705881E-3</v>
      </c>
      <c r="E14" s="2"/>
    </row>
    <row r="15" spans="1:19" ht="15" customHeight="1">
      <c r="A15" s="135" t="s">
        <v>5</v>
      </c>
      <c r="B15" s="83">
        <v>0.85483870967741937</v>
      </c>
      <c r="C15" s="83">
        <v>0.13978494623655913</v>
      </c>
      <c r="D15" s="84">
        <v>5.3763440860215058E-3</v>
      </c>
      <c r="E15" s="2"/>
    </row>
    <row r="16" spans="1:19" ht="15" customHeight="1">
      <c r="A16" s="135" t="s">
        <v>6</v>
      </c>
      <c r="B16" s="83">
        <v>0.78899082568807344</v>
      </c>
      <c r="C16" s="83">
        <v>0.19266055045871561</v>
      </c>
      <c r="D16" s="84">
        <v>1.834862385321101E-2</v>
      </c>
      <c r="E16" s="2"/>
    </row>
    <row r="17" spans="1:5" ht="15" customHeight="1">
      <c r="A17" s="135" t="s">
        <v>177</v>
      </c>
      <c r="B17" s="83">
        <v>0.8671875</v>
      </c>
      <c r="C17" s="83">
        <v>0.1171875</v>
      </c>
      <c r="D17" s="84">
        <v>1.5625E-2</v>
      </c>
      <c r="E17" s="2"/>
    </row>
    <row r="18" spans="1:5" ht="15" customHeight="1">
      <c r="A18" s="135" t="s">
        <v>178</v>
      </c>
      <c r="B18" s="83">
        <v>0.66666666666666663</v>
      </c>
      <c r="C18" s="83">
        <v>0.33333333333333331</v>
      </c>
      <c r="D18" s="84">
        <v>0</v>
      </c>
      <c r="E18" s="2"/>
    </row>
    <row r="19" spans="1:5" ht="15" customHeight="1">
      <c r="A19" s="135" t="s">
        <v>179</v>
      </c>
      <c r="B19" s="83">
        <v>0.875</v>
      </c>
      <c r="C19" s="83">
        <v>7.8125E-2</v>
      </c>
      <c r="D19" s="84">
        <v>4.6875E-2</v>
      </c>
      <c r="E19" s="2"/>
    </row>
    <row r="20" spans="1:5" ht="15" customHeight="1">
      <c r="A20" s="135" t="s">
        <v>180</v>
      </c>
      <c r="B20" s="83">
        <v>0.81981981981981977</v>
      </c>
      <c r="C20" s="83">
        <v>0.16216216216216217</v>
      </c>
      <c r="D20" s="84">
        <v>1.8018018018018018E-2</v>
      </c>
      <c r="E20" s="2"/>
    </row>
    <row r="21" spans="1:5" ht="15" customHeight="1">
      <c r="A21" s="135" t="s">
        <v>181</v>
      </c>
      <c r="B21" s="83">
        <v>0.921875</v>
      </c>
      <c r="C21" s="83">
        <v>7.8125E-2</v>
      </c>
      <c r="D21" s="84">
        <v>0</v>
      </c>
      <c r="E21" s="2"/>
    </row>
    <row r="22" spans="1:5" ht="15" customHeight="1">
      <c r="A22" s="135" t="s">
        <v>9</v>
      </c>
      <c r="B22" s="83">
        <v>1</v>
      </c>
      <c r="C22" s="83">
        <v>0</v>
      </c>
      <c r="D22" s="84">
        <v>0</v>
      </c>
      <c r="E22" s="2"/>
    </row>
    <row r="23" spans="1:5" ht="15" customHeight="1">
      <c r="A23" s="135" t="s">
        <v>182</v>
      </c>
      <c r="B23" s="83" t="s">
        <v>184</v>
      </c>
      <c r="C23" s="83" t="s">
        <v>184</v>
      </c>
      <c r="D23" s="84" t="s">
        <v>184</v>
      </c>
      <c r="E23" s="2"/>
    </row>
    <row r="24" spans="1:5" ht="15" customHeight="1">
      <c r="A24" s="135" t="s">
        <v>25</v>
      </c>
      <c r="B24" s="83" t="s">
        <v>184</v>
      </c>
      <c r="C24" s="83" t="s">
        <v>184</v>
      </c>
      <c r="D24" s="84" t="s">
        <v>184</v>
      </c>
      <c r="E24" s="2"/>
    </row>
    <row r="25" spans="1:5" ht="15" customHeight="1">
      <c r="A25" s="135" t="s">
        <v>183</v>
      </c>
      <c r="B25" s="83" t="s">
        <v>184</v>
      </c>
      <c r="C25" s="83" t="s">
        <v>184</v>
      </c>
      <c r="D25" s="84" t="s">
        <v>184</v>
      </c>
      <c r="E25" s="2"/>
    </row>
    <row r="26" spans="1:5">
      <c r="A26" s="81"/>
      <c r="B26" s="25"/>
      <c r="C26" s="25"/>
      <c r="D26" s="26"/>
      <c r="E26" s="2"/>
    </row>
    <row r="27" spans="1:5" ht="13.5" thickBot="1">
      <c r="A27" s="82" t="s">
        <v>122</v>
      </c>
      <c r="B27" s="85">
        <v>0.8821</v>
      </c>
      <c r="C27" s="85">
        <v>0.10920000000000001</v>
      </c>
      <c r="D27" s="86">
        <v>8.6999999999999994E-3</v>
      </c>
      <c r="E27" s="2"/>
    </row>
    <row r="28" spans="1:5">
      <c r="A28" t="s">
        <v>154</v>
      </c>
      <c r="E28" s="144"/>
    </row>
  </sheetData>
  <mergeCells count="3">
    <mergeCell ref="A1:D1"/>
    <mergeCell ref="A3:D3"/>
    <mergeCell ref="A4:D4"/>
  </mergeCells>
  <printOptions horizontalCentered="1"/>
  <pageMargins left="0.78740157480314965" right="0.78740157480314965" top="0.59055118110236227" bottom="0.98425196850393704" header="0" footer="0"/>
  <pageSetup paperSize="9"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/>
    <pageSetUpPr fitToPage="1"/>
  </sheetPr>
  <dimension ref="A1:H34"/>
  <sheetViews>
    <sheetView view="pageBreakPreview" zoomScale="75" zoomScaleNormal="75" workbookViewId="0">
      <selection activeCell="T38" sqref="T38"/>
    </sheetView>
  </sheetViews>
  <sheetFormatPr baseColWidth="10" defaultColWidth="9.140625" defaultRowHeight="12.75"/>
  <cols>
    <col min="1" max="1" width="40.5703125" customWidth="1"/>
    <col min="2" max="2" width="20.85546875" customWidth="1"/>
    <col min="3" max="3" width="22.28515625" customWidth="1"/>
    <col min="4" max="4" width="24.140625" customWidth="1"/>
    <col min="5" max="5" width="23.7109375" customWidth="1"/>
  </cols>
  <sheetData>
    <row r="1" spans="1:8" ht="18">
      <c r="A1" s="283" t="s">
        <v>102</v>
      </c>
      <c r="B1" s="283"/>
      <c r="C1" s="283"/>
      <c r="D1" s="283"/>
      <c r="E1" s="283"/>
      <c r="F1" s="245"/>
      <c r="G1" s="245"/>
      <c r="H1" s="245"/>
    </row>
    <row r="3" spans="1:8" ht="15">
      <c r="A3" s="287" t="s">
        <v>107</v>
      </c>
      <c r="B3" s="287"/>
      <c r="C3" s="287"/>
      <c r="D3" s="287"/>
      <c r="E3" s="287"/>
      <c r="F3" s="7"/>
      <c r="G3" s="7"/>
      <c r="H3" s="7"/>
    </row>
    <row r="4" spans="1:8" ht="15">
      <c r="A4" s="287" t="s">
        <v>143</v>
      </c>
      <c r="B4" s="287"/>
      <c r="C4" s="287"/>
      <c r="D4" s="287"/>
      <c r="E4" s="287"/>
      <c r="F4" s="7"/>
      <c r="G4" s="7"/>
      <c r="H4" s="7"/>
    </row>
    <row r="5" spans="1:8" ht="13.5" thickBot="1">
      <c r="A5" s="17"/>
      <c r="B5" s="17"/>
      <c r="C5" s="17"/>
      <c r="D5" s="17"/>
      <c r="E5" s="17"/>
    </row>
    <row r="6" spans="1:8" ht="27" customHeight="1">
      <c r="A6" s="288" t="s">
        <v>21</v>
      </c>
      <c r="B6" s="291" t="s">
        <v>37</v>
      </c>
      <c r="C6" s="292"/>
      <c r="D6" s="292"/>
      <c r="E6" s="293"/>
    </row>
    <row r="7" spans="1:8" ht="28.5" customHeight="1">
      <c r="A7" s="289"/>
      <c r="B7" s="240" t="s">
        <v>20</v>
      </c>
      <c r="C7" s="242" t="s">
        <v>20</v>
      </c>
      <c r="D7" s="294" t="s">
        <v>145</v>
      </c>
      <c r="E7" s="296" t="s">
        <v>161</v>
      </c>
    </row>
    <row r="8" spans="1:8" ht="25.5" customHeight="1" thickBot="1">
      <c r="A8" s="290"/>
      <c r="B8" s="241" t="s">
        <v>162</v>
      </c>
      <c r="C8" s="241" t="s">
        <v>163</v>
      </c>
      <c r="D8" s="295"/>
      <c r="E8" s="297"/>
    </row>
    <row r="9" spans="1:8" ht="24" customHeight="1">
      <c r="A9" s="136" t="s">
        <v>22</v>
      </c>
      <c r="B9" s="23">
        <v>1228.7350000000004</v>
      </c>
      <c r="C9" s="23">
        <v>1135.1579999999999</v>
      </c>
      <c r="D9" s="23">
        <v>1265.8900000000001</v>
      </c>
      <c r="E9" s="24">
        <v>813.59</v>
      </c>
    </row>
    <row r="10" spans="1:8" ht="15" customHeight="1">
      <c r="A10" s="137" t="s">
        <v>23</v>
      </c>
      <c r="B10" s="129">
        <v>1525.3079166666664</v>
      </c>
      <c r="C10" s="129">
        <v>1362.7720000000002</v>
      </c>
      <c r="D10" s="129">
        <v>1321.47</v>
      </c>
      <c r="E10" s="130">
        <v>1105.47</v>
      </c>
    </row>
    <row r="11" spans="1:8" ht="15" customHeight="1">
      <c r="A11" s="137" t="s">
        <v>146</v>
      </c>
      <c r="B11" s="129">
        <v>1398.3936111111113</v>
      </c>
      <c r="C11" s="129">
        <v>1432.6279999999999</v>
      </c>
      <c r="D11" s="129">
        <v>1362.49</v>
      </c>
      <c r="E11" s="130">
        <v>1301.82</v>
      </c>
    </row>
    <row r="12" spans="1:8" ht="15" customHeight="1">
      <c r="A12" s="137" t="s">
        <v>155</v>
      </c>
      <c r="B12" s="129">
        <v>1251.451527777778</v>
      </c>
      <c r="C12" s="129">
        <v>1283.7260000000001</v>
      </c>
      <c r="D12" s="129">
        <v>1347.91</v>
      </c>
      <c r="E12" s="130">
        <v>1078.08</v>
      </c>
    </row>
    <row r="13" spans="1:8" ht="15" customHeight="1">
      <c r="A13" s="137" t="s">
        <v>3</v>
      </c>
      <c r="B13" s="129">
        <v>610.62277777777774</v>
      </c>
      <c r="C13" s="129">
        <v>554.6</v>
      </c>
      <c r="D13" s="129">
        <v>593.6</v>
      </c>
      <c r="E13" s="130">
        <v>407.56</v>
      </c>
    </row>
    <row r="14" spans="1:8" ht="15" customHeight="1">
      <c r="A14" s="137" t="s">
        <v>4</v>
      </c>
      <c r="B14" s="129">
        <v>633.53083333333302</v>
      </c>
      <c r="C14" s="129">
        <v>574.01400000000001</v>
      </c>
      <c r="D14" s="129">
        <v>648.57000000000005</v>
      </c>
      <c r="E14" s="130">
        <v>415.31</v>
      </c>
    </row>
    <row r="15" spans="1:8" ht="15" customHeight="1">
      <c r="A15" s="137" t="s">
        <v>5</v>
      </c>
      <c r="B15" s="129">
        <v>524.01805555555563</v>
      </c>
      <c r="C15" s="129">
        <v>532.20400000000006</v>
      </c>
      <c r="D15" s="129">
        <v>622.21</v>
      </c>
      <c r="E15" s="130">
        <v>363.88</v>
      </c>
    </row>
    <row r="16" spans="1:8" s="1" customFormat="1" ht="15" customHeight="1">
      <c r="A16" s="137" t="s">
        <v>6</v>
      </c>
      <c r="B16" s="129">
        <v>581.7093055555556</v>
      </c>
      <c r="C16" s="129">
        <v>602.19600000000003</v>
      </c>
      <c r="D16" s="129">
        <v>723.02</v>
      </c>
      <c r="E16" s="130">
        <v>346.15</v>
      </c>
      <c r="F16"/>
    </row>
    <row r="17" spans="1:5" ht="15" customHeight="1">
      <c r="A17" s="137" t="s">
        <v>34</v>
      </c>
      <c r="B17" s="129">
        <v>540.40777777777771</v>
      </c>
      <c r="C17" s="129">
        <v>600.24800000000005</v>
      </c>
      <c r="D17" s="129">
        <v>654.07000000000005</v>
      </c>
      <c r="E17" s="130">
        <v>368.73</v>
      </c>
    </row>
    <row r="18" spans="1:5" ht="15" customHeight="1">
      <c r="A18" s="137" t="s">
        <v>113</v>
      </c>
      <c r="B18" s="129">
        <v>640.0812500000003</v>
      </c>
      <c r="C18" s="129">
        <v>657.93200000000002</v>
      </c>
      <c r="D18" s="129">
        <v>894.15</v>
      </c>
      <c r="E18" s="130">
        <v>355.5</v>
      </c>
    </row>
    <row r="19" spans="1:5" ht="15" customHeight="1">
      <c r="A19" s="137" t="s">
        <v>114</v>
      </c>
      <c r="B19" s="129">
        <v>776.33097222222204</v>
      </c>
      <c r="C19" s="129">
        <v>812.05599999999993</v>
      </c>
      <c r="D19" s="129">
        <v>865.04</v>
      </c>
      <c r="E19" s="130">
        <v>516.66</v>
      </c>
    </row>
    <row r="20" spans="1:5" ht="15" customHeight="1">
      <c r="A20" s="137" t="s">
        <v>7</v>
      </c>
      <c r="B20" s="129">
        <v>380.81097222222223</v>
      </c>
      <c r="C20" s="129">
        <v>413.95200000000006</v>
      </c>
      <c r="D20" s="129">
        <v>334.69</v>
      </c>
      <c r="E20" s="130">
        <v>329.02</v>
      </c>
    </row>
    <row r="21" spans="1:5" ht="15" customHeight="1">
      <c r="A21" s="137" t="s">
        <v>8</v>
      </c>
      <c r="B21" s="129">
        <v>512.71222222222218</v>
      </c>
      <c r="C21" s="129">
        <v>524.27799999999991</v>
      </c>
      <c r="D21" s="129">
        <v>452.45</v>
      </c>
      <c r="E21" s="130">
        <v>401.74</v>
      </c>
    </row>
    <row r="22" spans="1:5" ht="15" customHeight="1">
      <c r="A22" s="137" t="s">
        <v>9</v>
      </c>
      <c r="B22" s="129">
        <v>641.69166666666683</v>
      </c>
      <c r="C22" s="129">
        <v>575.63199999999995</v>
      </c>
      <c r="D22" s="129">
        <v>545.37</v>
      </c>
      <c r="E22" s="130">
        <v>470.33</v>
      </c>
    </row>
    <row r="23" spans="1:5" ht="15" customHeight="1">
      <c r="A23" s="137" t="s">
        <v>24</v>
      </c>
      <c r="B23" s="129">
        <v>710.87847222222217</v>
      </c>
      <c r="C23" s="129">
        <v>635.04600000000005</v>
      </c>
      <c r="D23" s="129">
        <v>608.61</v>
      </c>
      <c r="E23" s="130">
        <v>626.41</v>
      </c>
    </row>
    <row r="24" spans="1:5" ht="15" customHeight="1">
      <c r="A24" s="137" t="s">
        <v>25</v>
      </c>
      <c r="B24" s="129">
        <v>582.22680555555564</v>
      </c>
      <c r="C24" s="129">
        <v>686.51</v>
      </c>
      <c r="D24" s="129">
        <v>579.55999999999995</v>
      </c>
      <c r="E24" s="130">
        <v>571.85</v>
      </c>
    </row>
    <row r="25" spans="1:5" ht="15" customHeight="1">
      <c r="A25" s="137" t="s">
        <v>26</v>
      </c>
      <c r="B25" s="129">
        <v>293.64208333333329</v>
      </c>
      <c r="C25" s="129">
        <v>221.64000000000001</v>
      </c>
      <c r="D25" s="129">
        <v>315.49</v>
      </c>
      <c r="E25" s="130">
        <v>64.900000000000006</v>
      </c>
    </row>
    <row r="26" spans="1:5" ht="15" customHeight="1">
      <c r="A26" s="137" t="s">
        <v>27</v>
      </c>
      <c r="B26" s="129">
        <v>118.13208333333336</v>
      </c>
      <c r="C26" s="129">
        <v>88.96</v>
      </c>
      <c r="D26" s="129">
        <v>169.73</v>
      </c>
      <c r="E26" s="130">
        <v>22.28</v>
      </c>
    </row>
    <row r="27" spans="1:5" ht="15" customHeight="1">
      <c r="A27" s="137" t="s">
        <v>28</v>
      </c>
      <c r="B27" s="129">
        <v>131.23888888888882</v>
      </c>
      <c r="C27" s="129">
        <v>141.26400000000001</v>
      </c>
      <c r="D27" s="129">
        <v>154.41</v>
      </c>
      <c r="E27" s="130">
        <v>39.22</v>
      </c>
    </row>
    <row r="28" spans="1:5" ht="15" customHeight="1">
      <c r="A28" s="137" t="s">
        <v>29</v>
      </c>
      <c r="B28" s="129">
        <v>365.1538888888889</v>
      </c>
      <c r="C28" s="129">
        <v>278.51200000000006</v>
      </c>
      <c r="D28" s="129">
        <v>339.39</v>
      </c>
      <c r="E28" s="130">
        <v>103.14</v>
      </c>
    </row>
    <row r="29" spans="1:5" ht="15" customHeight="1">
      <c r="A29" s="137" t="s">
        <v>30</v>
      </c>
      <c r="B29" s="129">
        <v>724.2152777777776</v>
      </c>
      <c r="C29" s="129">
        <v>505.04200000000003</v>
      </c>
      <c r="D29" s="129">
        <v>442.02</v>
      </c>
      <c r="E29" s="130">
        <v>229.34</v>
      </c>
    </row>
    <row r="30" spans="1:5" ht="15" customHeight="1">
      <c r="A30" s="137" t="s">
        <v>31</v>
      </c>
      <c r="B30" s="129">
        <v>377.80069444444445</v>
      </c>
      <c r="C30" s="129">
        <v>291.11799999999999</v>
      </c>
      <c r="D30" s="129">
        <v>372.08</v>
      </c>
      <c r="E30" s="130">
        <v>81.180000000000007</v>
      </c>
    </row>
    <row r="31" spans="1:5" ht="15" customHeight="1">
      <c r="A31" s="137" t="s">
        <v>32</v>
      </c>
      <c r="B31" s="129">
        <v>371.125972222222</v>
      </c>
      <c r="C31" s="129">
        <v>291.31000000000006</v>
      </c>
      <c r="D31" s="129">
        <v>334.1</v>
      </c>
      <c r="E31" s="130">
        <v>126</v>
      </c>
    </row>
    <row r="32" spans="1:5" ht="15.75" customHeight="1">
      <c r="A32" s="128"/>
      <c r="B32" s="129"/>
      <c r="C32" s="129"/>
      <c r="D32" s="129"/>
      <c r="E32" s="130"/>
    </row>
    <row r="33" spans="1:5" ht="13.5" thickBot="1">
      <c r="A33" s="131" t="s">
        <v>110</v>
      </c>
      <c r="B33" s="132">
        <v>662.81527777777751</v>
      </c>
      <c r="C33" s="132">
        <v>636.23199999999997</v>
      </c>
      <c r="D33" s="132">
        <v>668.45</v>
      </c>
      <c r="E33" s="133">
        <v>472.67</v>
      </c>
    </row>
    <row r="34" spans="1:5" ht="18.75" customHeight="1">
      <c r="A34" s="286"/>
      <c r="B34" s="286"/>
      <c r="C34" s="286"/>
      <c r="D34" s="286"/>
      <c r="E34" s="286"/>
    </row>
  </sheetData>
  <mergeCells count="8">
    <mergeCell ref="A34:E34"/>
    <mergeCell ref="A1:E1"/>
    <mergeCell ref="A3:E3"/>
    <mergeCell ref="A6:A8"/>
    <mergeCell ref="B6:E6"/>
    <mergeCell ref="D7:D8"/>
    <mergeCell ref="E7:E8"/>
    <mergeCell ref="A4:E4"/>
  </mergeCells>
  <phoneticPr fontId="0" type="noConversion"/>
  <printOptions horizontalCentered="1"/>
  <pageMargins left="0.78740157480314965" right="0.78740157480314965" top="0.59055118110236227" bottom="0.98425196850393704" header="0" footer="0"/>
  <pageSetup paperSize="9" scale="6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18"/>
  <sheetViews>
    <sheetView view="pageBreakPreview" zoomScale="75" zoomScaleNormal="75" workbookViewId="0">
      <selection activeCell="T38" sqref="T38"/>
    </sheetView>
  </sheetViews>
  <sheetFormatPr baseColWidth="10" defaultRowHeight="12.75"/>
  <cols>
    <col min="1" max="7" width="18.7109375" customWidth="1"/>
  </cols>
  <sheetData>
    <row r="1" spans="1:7" ht="18">
      <c r="A1" s="283" t="s">
        <v>102</v>
      </c>
      <c r="B1" s="283"/>
      <c r="C1" s="283"/>
      <c r="D1" s="283"/>
      <c r="E1" s="283"/>
      <c r="F1" s="283"/>
      <c r="G1" s="283"/>
    </row>
    <row r="3" spans="1:7" ht="15">
      <c r="A3" s="284" t="s">
        <v>226</v>
      </c>
      <c r="B3" s="284"/>
      <c r="C3" s="284"/>
      <c r="D3" s="284"/>
      <c r="E3" s="284"/>
      <c r="F3" s="284"/>
      <c r="G3" s="284"/>
    </row>
    <row r="4" spans="1:7" ht="15">
      <c r="A4" s="284" t="s">
        <v>227</v>
      </c>
      <c r="B4" s="284"/>
      <c r="C4" s="284"/>
      <c r="D4" s="284"/>
      <c r="E4" s="284"/>
      <c r="F4" s="284"/>
      <c r="G4" s="284"/>
    </row>
    <row r="5" spans="1:7">
      <c r="A5" s="2"/>
      <c r="B5" s="2"/>
      <c r="C5" s="2"/>
      <c r="D5" s="2"/>
      <c r="E5" s="2"/>
      <c r="F5" s="2"/>
      <c r="G5" s="2"/>
    </row>
    <row r="6" spans="1:7" s="2" customFormat="1">
      <c r="A6" s="236"/>
      <c r="B6" s="236"/>
      <c r="C6" s="236"/>
    </row>
    <row r="7" spans="1:7" ht="13.5" thickBot="1">
      <c r="A7" s="17"/>
      <c r="B7" s="17"/>
      <c r="C7" s="17"/>
      <c r="D7" s="17"/>
      <c r="E7" s="17"/>
      <c r="F7" s="17"/>
      <c r="G7" s="17"/>
    </row>
    <row r="8" spans="1:7" ht="49.5" customHeight="1" thickBot="1">
      <c r="A8" s="226" t="s">
        <v>229</v>
      </c>
      <c r="B8" s="227" t="s">
        <v>230</v>
      </c>
      <c r="C8" s="227" t="s">
        <v>231</v>
      </c>
      <c r="D8" s="227" t="s">
        <v>232</v>
      </c>
      <c r="E8" s="227" t="s">
        <v>233</v>
      </c>
      <c r="F8" s="28" t="s">
        <v>228</v>
      </c>
      <c r="G8" s="30" t="s">
        <v>234</v>
      </c>
    </row>
    <row r="9" spans="1:7" ht="24" customHeight="1">
      <c r="A9" s="228">
        <v>2011</v>
      </c>
      <c r="B9" s="20">
        <v>119</v>
      </c>
      <c r="C9" s="20">
        <v>51</v>
      </c>
      <c r="D9" s="20">
        <v>18</v>
      </c>
      <c r="E9" s="20">
        <v>33</v>
      </c>
      <c r="F9" s="20">
        <v>1</v>
      </c>
      <c r="G9" s="21">
        <v>0</v>
      </c>
    </row>
    <row r="10" spans="1:7" ht="14.1" customHeight="1">
      <c r="A10" s="228">
        <v>2012</v>
      </c>
      <c r="B10" s="20">
        <v>116</v>
      </c>
      <c r="C10" s="20">
        <v>57</v>
      </c>
      <c r="D10" s="20">
        <v>18</v>
      </c>
      <c r="E10" s="20">
        <v>27</v>
      </c>
      <c r="F10" s="20">
        <v>3</v>
      </c>
      <c r="G10" s="21">
        <v>5</v>
      </c>
    </row>
    <row r="11" spans="1:7" ht="14.1" customHeight="1">
      <c r="A11" s="228">
        <v>2013</v>
      </c>
      <c r="B11" s="20">
        <v>122</v>
      </c>
      <c r="C11" s="20">
        <v>58</v>
      </c>
      <c r="D11" s="20">
        <v>13</v>
      </c>
      <c r="E11" s="20">
        <v>22</v>
      </c>
      <c r="F11" s="20" t="s">
        <v>50</v>
      </c>
      <c r="G11" s="21" t="s">
        <v>50</v>
      </c>
    </row>
    <row r="12" spans="1:7" ht="13.5" customHeight="1">
      <c r="A12" s="228">
        <v>2014</v>
      </c>
      <c r="B12" s="20">
        <v>122</v>
      </c>
      <c r="C12" s="20">
        <v>56</v>
      </c>
      <c r="D12" s="20">
        <v>19</v>
      </c>
      <c r="E12" s="20">
        <v>22</v>
      </c>
      <c r="F12" s="20" t="s">
        <v>50</v>
      </c>
      <c r="G12" s="21" t="s">
        <v>50</v>
      </c>
    </row>
    <row r="13" spans="1:7" ht="13.5" customHeight="1">
      <c r="A13" s="228">
        <v>2015</v>
      </c>
      <c r="B13" s="20">
        <v>125</v>
      </c>
      <c r="C13" s="20">
        <v>59</v>
      </c>
      <c r="D13" s="20">
        <v>20</v>
      </c>
      <c r="E13" s="20">
        <v>25</v>
      </c>
      <c r="F13" s="20">
        <v>12</v>
      </c>
      <c r="G13" s="21" t="s">
        <v>50</v>
      </c>
    </row>
    <row r="14" spans="1:7" ht="14.25" customHeight="1" thickBot="1">
      <c r="A14" s="229">
        <v>2016</v>
      </c>
      <c r="B14" s="22">
        <v>118</v>
      </c>
      <c r="C14" s="22">
        <v>57</v>
      </c>
      <c r="D14" s="22">
        <v>25</v>
      </c>
      <c r="E14" s="22">
        <v>21</v>
      </c>
      <c r="F14" s="22">
        <v>7</v>
      </c>
      <c r="G14" s="225">
        <v>14</v>
      </c>
    </row>
    <row r="15" spans="1:7" ht="14.1" customHeight="1">
      <c r="A15" s="298" t="s">
        <v>240</v>
      </c>
      <c r="B15" s="298"/>
      <c r="C15" s="298"/>
      <c r="D15" s="298"/>
      <c r="E15" s="298"/>
      <c r="F15" s="298"/>
      <c r="G15" s="298"/>
    </row>
    <row r="16" spans="1:7" ht="14.1" customHeight="1">
      <c r="A16" s="230" t="s">
        <v>235</v>
      </c>
      <c r="B16" s="236"/>
      <c r="C16" s="236"/>
      <c r="D16" s="236"/>
      <c r="E16" s="236"/>
      <c r="F16" s="236"/>
      <c r="G16" s="236"/>
    </row>
    <row r="17" spans="1:7" ht="14.1" customHeight="1">
      <c r="A17" s="331" t="s">
        <v>236</v>
      </c>
      <c r="B17" s="331"/>
      <c r="C17" s="331"/>
      <c r="D17" s="331"/>
      <c r="E17" s="331"/>
      <c r="F17" s="331"/>
      <c r="G17" s="331"/>
    </row>
    <row r="18" spans="1:7">
      <c r="A18" s="330" t="s">
        <v>237</v>
      </c>
      <c r="B18" s="330"/>
      <c r="C18" s="330"/>
    </row>
  </sheetData>
  <mergeCells count="6">
    <mergeCell ref="A18:C18"/>
    <mergeCell ref="A1:G1"/>
    <mergeCell ref="A3:G3"/>
    <mergeCell ref="A4:G4"/>
    <mergeCell ref="A15:G15"/>
    <mergeCell ref="A17:G17"/>
  </mergeCells>
  <printOptions horizontalCentered="1"/>
  <pageMargins left="0.78740157480314965" right="0.78740157480314965" top="0.59055118110236227" bottom="0.98425196850393704" header="0" footer="0"/>
  <pageSetup paperSize="9" scale="61" orientation="portrait" r:id="rId1"/>
  <headerFooter alignWithMargins="0"/>
  <colBreaks count="1" manualBreakCount="1">
    <brk id="7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17"/>
  <sheetViews>
    <sheetView view="pageBreakPreview" zoomScale="70" zoomScaleNormal="75" zoomScaleSheetLayoutView="70" workbookViewId="0">
      <selection activeCell="T38" sqref="T38"/>
    </sheetView>
  </sheetViews>
  <sheetFormatPr baseColWidth="10" defaultRowHeight="12.75"/>
  <cols>
    <col min="1" max="1" width="18.7109375" customWidth="1"/>
    <col min="2" max="7" width="23" customWidth="1"/>
    <col min="8" max="8" width="18.85546875" customWidth="1"/>
  </cols>
  <sheetData>
    <row r="1" spans="1:8" ht="18">
      <c r="A1" s="283" t="s">
        <v>102</v>
      </c>
      <c r="B1" s="283"/>
      <c r="C1" s="283"/>
      <c r="D1" s="283"/>
      <c r="E1" s="283"/>
      <c r="F1" s="283"/>
      <c r="G1" s="283"/>
      <c r="H1" s="283"/>
    </row>
    <row r="3" spans="1:8" ht="18.75" customHeight="1">
      <c r="A3" s="284" t="s">
        <v>238</v>
      </c>
      <c r="B3" s="284"/>
      <c r="C3" s="284"/>
      <c r="D3" s="284"/>
      <c r="E3" s="284"/>
      <c r="F3" s="284"/>
      <c r="G3" s="284"/>
      <c r="H3" s="284"/>
    </row>
    <row r="4" spans="1:8">
      <c r="A4" s="2"/>
      <c r="B4" s="2"/>
      <c r="C4" s="2"/>
      <c r="D4" s="2"/>
      <c r="E4" s="2"/>
      <c r="F4" s="2"/>
      <c r="G4" s="2"/>
      <c r="H4" s="2"/>
    </row>
    <row r="5" spans="1:8" ht="13.5" thickBot="1">
      <c r="A5" s="17"/>
      <c r="B5" s="17"/>
      <c r="C5" s="17"/>
      <c r="D5" s="17"/>
      <c r="E5" s="17"/>
      <c r="F5" s="17"/>
      <c r="G5" s="17"/>
      <c r="H5" s="17"/>
    </row>
    <row r="6" spans="1:8" ht="64.5" customHeight="1" thickBot="1">
      <c r="A6" s="32" t="s">
        <v>0</v>
      </c>
      <c r="B6" s="227" t="s">
        <v>230</v>
      </c>
      <c r="C6" s="227" t="s">
        <v>231</v>
      </c>
      <c r="D6" s="227" t="s">
        <v>232</v>
      </c>
      <c r="E6" s="227" t="s">
        <v>233</v>
      </c>
      <c r="F6" s="28" t="s">
        <v>228</v>
      </c>
      <c r="G6" s="28" t="s">
        <v>234</v>
      </c>
      <c r="H6" s="231" t="s">
        <v>239</v>
      </c>
    </row>
    <row r="7" spans="1:8" ht="27.75" customHeight="1">
      <c r="A7" s="232">
        <v>2011</v>
      </c>
      <c r="B7" s="18">
        <v>1664</v>
      </c>
      <c r="C7" s="18">
        <v>136</v>
      </c>
      <c r="D7" s="18">
        <v>71</v>
      </c>
      <c r="E7" s="18">
        <v>53</v>
      </c>
      <c r="F7" s="18">
        <v>0</v>
      </c>
      <c r="G7" s="18">
        <v>0</v>
      </c>
      <c r="H7" s="19">
        <v>0</v>
      </c>
    </row>
    <row r="8" spans="1:8" ht="14.1" customHeight="1">
      <c r="A8" s="233">
        <v>2012</v>
      </c>
      <c r="B8" s="20">
        <v>1700</v>
      </c>
      <c r="C8" s="20">
        <v>110</v>
      </c>
      <c r="D8" s="20">
        <v>57</v>
      </c>
      <c r="E8" s="20">
        <v>47</v>
      </c>
      <c r="F8" s="20">
        <v>4</v>
      </c>
      <c r="G8" s="20">
        <v>5</v>
      </c>
      <c r="H8" s="21">
        <v>1</v>
      </c>
    </row>
    <row r="9" spans="1:8" ht="14.1" customHeight="1">
      <c r="A9" s="233">
        <v>2013</v>
      </c>
      <c r="B9" s="20">
        <v>1699</v>
      </c>
      <c r="C9" s="20">
        <v>119</v>
      </c>
      <c r="D9" s="20">
        <v>56</v>
      </c>
      <c r="E9" s="20">
        <v>40</v>
      </c>
      <c r="F9" s="21" t="s">
        <v>50</v>
      </c>
      <c r="G9" s="21" t="s">
        <v>50</v>
      </c>
      <c r="H9" s="21" t="s">
        <v>50</v>
      </c>
    </row>
    <row r="10" spans="1:8" ht="14.1" customHeight="1">
      <c r="A10" s="233">
        <v>2014</v>
      </c>
      <c r="B10" s="20">
        <v>1686</v>
      </c>
      <c r="C10" s="20">
        <v>155</v>
      </c>
      <c r="D10" s="20">
        <v>48</v>
      </c>
      <c r="E10" s="20">
        <v>35</v>
      </c>
      <c r="F10" s="21" t="s">
        <v>50</v>
      </c>
      <c r="G10" s="21" t="s">
        <v>50</v>
      </c>
      <c r="H10" s="21" t="s">
        <v>50</v>
      </c>
    </row>
    <row r="11" spans="1:8" ht="14.1" customHeight="1">
      <c r="A11" s="233">
        <v>2015</v>
      </c>
      <c r="B11" s="20">
        <v>1726</v>
      </c>
      <c r="C11" s="20">
        <v>130</v>
      </c>
      <c r="D11" s="20">
        <v>44</v>
      </c>
      <c r="E11" s="20">
        <v>31</v>
      </c>
      <c r="F11" s="21">
        <v>17</v>
      </c>
      <c r="G11" s="21" t="s">
        <v>50</v>
      </c>
      <c r="H11" s="21" t="s">
        <v>50</v>
      </c>
    </row>
    <row r="12" spans="1:8" ht="13.5" customHeight="1" thickBot="1">
      <c r="A12" s="234">
        <v>2016</v>
      </c>
      <c r="B12" s="22">
        <v>1729</v>
      </c>
      <c r="C12" s="22">
        <v>136</v>
      </c>
      <c r="D12" s="22">
        <v>47</v>
      </c>
      <c r="E12" s="22">
        <v>20</v>
      </c>
      <c r="F12" s="225">
        <v>1</v>
      </c>
      <c r="G12" s="225">
        <v>15</v>
      </c>
      <c r="H12" s="225">
        <v>1</v>
      </c>
    </row>
    <row r="13" spans="1:8" ht="14.1" customHeight="1">
      <c r="A13" s="235"/>
      <c r="B13" s="47"/>
      <c r="C13" s="47"/>
      <c r="D13" s="47"/>
      <c r="E13" s="47"/>
      <c r="F13" s="47"/>
      <c r="G13" s="47"/>
      <c r="H13" s="47"/>
    </row>
    <row r="14" spans="1:8" s="2" customFormat="1" ht="25.5" customHeight="1">
      <c r="A14" s="332" t="s">
        <v>240</v>
      </c>
      <c r="B14" s="332"/>
      <c r="C14" s="332"/>
      <c r="D14" s="332"/>
      <c r="E14" s="332"/>
      <c r="F14" s="332"/>
      <c r="G14" s="332"/>
    </row>
    <row r="15" spans="1:8" ht="14.1" customHeight="1">
      <c r="A15" s="230" t="s">
        <v>235</v>
      </c>
      <c r="B15" s="236"/>
      <c r="C15" s="236"/>
      <c r="D15" s="236"/>
      <c r="E15" s="236"/>
      <c r="F15" s="236"/>
      <c r="G15" s="236"/>
    </row>
    <row r="16" spans="1:8" ht="14.1" customHeight="1">
      <c r="A16" s="331" t="s">
        <v>236</v>
      </c>
      <c r="B16" s="331"/>
      <c r="C16" s="331"/>
      <c r="D16" s="331"/>
      <c r="E16" s="331"/>
      <c r="F16" s="331"/>
    </row>
    <row r="17" spans="1:3" ht="14.1" customHeight="1">
      <c r="A17" s="330" t="s">
        <v>237</v>
      </c>
      <c r="B17" s="330"/>
      <c r="C17" s="330"/>
    </row>
  </sheetData>
  <mergeCells count="5">
    <mergeCell ref="A1:H1"/>
    <mergeCell ref="A3:H3"/>
    <mergeCell ref="A14:G14"/>
    <mergeCell ref="A16:F16"/>
    <mergeCell ref="A17:C17"/>
  </mergeCells>
  <printOptions horizontalCentered="1"/>
  <pageMargins left="0.78740157480314965" right="0.78740157480314965" top="0.59055118110236227" bottom="0.98425196850393704" header="0" footer="0"/>
  <pageSetup paperSize="9" scale="46" orientation="portrait" r:id="rId1"/>
  <headerFooter alignWithMargins="0"/>
  <colBreaks count="1" manualBreakCount="1">
    <brk id="7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theme="0"/>
    <pageSetUpPr fitToPage="1"/>
  </sheetPr>
  <dimension ref="A1:S55"/>
  <sheetViews>
    <sheetView view="pageBreakPreview" zoomScale="80" zoomScaleSheetLayoutView="80" workbookViewId="0">
      <selection activeCell="T38" sqref="T38"/>
    </sheetView>
  </sheetViews>
  <sheetFormatPr baseColWidth="10" defaultRowHeight="12.75"/>
  <cols>
    <col min="1" max="1" width="41.28515625" customWidth="1"/>
    <col min="2" max="4" width="29" customWidth="1"/>
    <col min="5" max="5" width="2.7109375" customWidth="1"/>
  </cols>
  <sheetData>
    <row r="1" spans="1:19" ht="18">
      <c r="A1" s="283" t="s">
        <v>102</v>
      </c>
      <c r="B1" s="283"/>
      <c r="C1" s="283"/>
      <c r="D1" s="283"/>
    </row>
    <row r="3" spans="1:19" ht="15">
      <c r="A3" s="284" t="s">
        <v>192</v>
      </c>
      <c r="B3" s="284"/>
      <c r="C3" s="284"/>
      <c r="D3" s="284"/>
    </row>
    <row r="4" spans="1:19" ht="15">
      <c r="A4" s="284" t="s">
        <v>193</v>
      </c>
      <c r="B4" s="284"/>
      <c r="C4" s="284"/>
      <c r="D4" s="284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</row>
    <row r="5" spans="1:19" ht="15">
      <c r="A5" s="237"/>
      <c r="B5" s="237"/>
      <c r="C5" s="237"/>
      <c r="D5" s="237"/>
    </row>
    <row r="6" spans="1:19" ht="15">
      <c r="A6" s="284" t="s">
        <v>197</v>
      </c>
      <c r="B6" s="284"/>
      <c r="C6" s="284"/>
      <c r="D6" s="284"/>
    </row>
    <row r="7" spans="1:19" ht="13.5" thickBot="1"/>
    <row r="8" spans="1:19" ht="24.95" customHeight="1">
      <c r="A8" s="43" t="s">
        <v>93</v>
      </c>
      <c r="B8" s="44" t="s">
        <v>89</v>
      </c>
      <c r="C8" s="44" t="s">
        <v>89</v>
      </c>
      <c r="D8" s="45" t="s">
        <v>89</v>
      </c>
      <c r="E8" s="2"/>
    </row>
    <row r="9" spans="1:19" ht="24.95" customHeight="1" thickBot="1">
      <c r="A9" s="115" t="s">
        <v>94</v>
      </c>
      <c r="B9" s="116" t="s">
        <v>95</v>
      </c>
      <c r="C9" s="116" t="s">
        <v>96</v>
      </c>
      <c r="D9" s="117" t="s">
        <v>97</v>
      </c>
      <c r="E9" s="16"/>
    </row>
    <row r="10" spans="1:19" ht="32.25" customHeight="1">
      <c r="A10" s="113" t="s">
        <v>115</v>
      </c>
      <c r="B10" s="121">
        <v>0.83333333333333337</v>
      </c>
      <c r="C10" s="121">
        <v>0.16666666666666666</v>
      </c>
      <c r="D10" s="122">
        <v>0</v>
      </c>
      <c r="E10" s="2"/>
    </row>
    <row r="11" spans="1:19" ht="15" customHeight="1">
      <c r="A11" s="114" t="s">
        <v>144</v>
      </c>
      <c r="B11" s="123">
        <v>0.86153846153846159</v>
      </c>
      <c r="C11" s="123">
        <v>0.13846153846153847</v>
      </c>
      <c r="D11" s="124">
        <v>0</v>
      </c>
      <c r="E11" s="2"/>
    </row>
    <row r="12" spans="1:19" ht="15" customHeight="1">
      <c r="A12" s="114" t="s">
        <v>151</v>
      </c>
      <c r="B12" s="123">
        <v>1</v>
      </c>
      <c r="C12" s="123">
        <v>0</v>
      </c>
      <c r="D12" s="124">
        <v>0</v>
      </c>
      <c r="E12" s="2"/>
    </row>
    <row r="13" spans="1:19" ht="15" customHeight="1">
      <c r="A13" s="114" t="s">
        <v>152</v>
      </c>
      <c r="B13" s="123">
        <v>0.95652173913043481</v>
      </c>
      <c r="C13" s="123">
        <v>4.3478260869565216E-2</v>
      </c>
      <c r="D13" s="124">
        <v>0</v>
      </c>
      <c r="E13" s="2"/>
    </row>
    <row r="14" spans="1:19" ht="15" customHeight="1">
      <c r="A14" s="114" t="s">
        <v>116</v>
      </c>
      <c r="B14" s="123">
        <v>0.72572815533980584</v>
      </c>
      <c r="C14" s="123">
        <v>0.12864077669902912</v>
      </c>
      <c r="D14" s="124">
        <v>0.14563106796116504</v>
      </c>
      <c r="E14" s="2"/>
    </row>
    <row r="15" spans="1:19" ht="15" customHeight="1">
      <c r="A15" s="114" t="s">
        <v>117</v>
      </c>
      <c r="B15" s="123">
        <v>0.71818181818181814</v>
      </c>
      <c r="C15" s="123">
        <v>0.16818181818181818</v>
      </c>
      <c r="D15" s="124">
        <v>0.11363636363636363</v>
      </c>
      <c r="E15" s="2"/>
    </row>
    <row r="16" spans="1:19" ht="15" customHeight="1">
      <c r="A16" s="114" t="s">
        <v>124</v>
      </c>
      <c r="B16" s="123">
        <v>0.26190476190476192</v>
      </c>
      <c r="C16" s="123">
        <v>0.46825396825396826</v>
      </c>
      <c r="D16" s="124">
        <v>0.26984126984126983</v>
      </c>
      <c r="E16" s="2"/>
    </row>
    <row r="17" spans="1:5" ht="15" customHeight="1">
      <c r="A17" s="114" t="s">
        <v>119</v>
      </c>
      <c r="B17" s="123">
        <v>0.61463414634146341</v>
      </c>
      <c r="C17" s="123">
        <v>0.12682926829268293</v>
      </c>
      <c r="D17" s="124">
        <v>0.25853658536585367</v>
      </c>
      <c r="E17" s="2"/>
    </row>
    <row r="18" spans="1:5" ht="15" customHeight="1">
      <c r="A18" s="114" t="s">
        <v>189</v>
      </c>
      <c r="B18" s="123">
        <v>0.8</v>
      </c>
      <c r="C18" s="123">
        <v>7.3684210526315783E-2</v>
      </c>
      <c r="D18" s="124">
        <v>0.12631578947368421</v>
      </c>
      <c r="E18" s="2"/>
    </row>
    <row r="19" spans="1:5" ht="15" customHeight="1">
      <c r="A19" s="114" t="s">
        <v>191</v>
      </c>
      <c r="B19" s="123">
        <v>0.51470588235294112</v>
      </c>
      <c r="C19" s="123">
        <v>0.22058823529411764</v>
      </c>
      <c r="D19" s="124">
        <v>0.26470588235294118</v>
      </c>
      <c r="E19" s="2"/>
    </row>
    <row r="20" spans="1:5" ht="15" customHeight="1">
      <c r="A20" s="114" t="s">
        <v>126</v>
      </c>
      <c r="B20" s="123">
        <v>0.43333333333333335</v>
      </c>
      <c r="C20" s="123">
        <v>0.16666666666666666</v>
      </c>
      <c r="D20" s="124">
        <v>0.4</v>
      </c>
      <c r="E20" s="2"/>
    </row>
    <row r="21" spans="1:5" ht="15" customHeight="1">
      <c r="A21" s="114" t="s">
        <v>127</v>
      </c>
      <c r="B21" s="123">
        <v>0.66666666666666663</v>
      </c>
      <c r="C21" s="123">
        <v>0.10144927536231885</v>
      </c>
      <c r="D21" s="124">
        <v>0.2318840579710145</v>
      </c>
      <c r="E21" s="2"/>
    </row>
    <row r="22" spans="1:5" ht="15" customHeight="1">
      <c r="A22" s="114" t="s">
        <v>128</v>
      </c>
      <c r="B22" s="123">
        <v>0.26804123711340205</v>
      </c>
      <c r="C22" s="123">
        <v>0.37113402061855671</v>
      </c>
      <c r="D22" s="124">
        <v>0.36082474226804123</v>
      </c>
      <c r="E22" s="2"/>
    </row>
    <row r="23" spans="1:5" ht="15" customHeight="1">
      <c r="A23" s="114" t="s">
        <v>120</v>
      </c>
      <c r="B23" s="123">
        <v>0.51658291457286432</v>
      </c>
      <c r="C23" s="123">
        <v>0.21206030150753769</v>
      </c>
      <c r="D23" s="124">
        <v>0.271356783919598</v>
      </c>
      <c r="E23" s="2"/>
    </row>
    <row r="24" spans="1:5" ht="15" customHeight="1">
      <c r="A24" s="114" t="s">
        <v>121</v>
      </c>
      <c r="B24" s="123">
        <v>0.46305418719211822</v>
      </c>
      <c r="C24" s="123">
        <v>0.19704433497536947</v>
      </c>
      <c r="D24" s="124">
        <v>0.33990147783251229</v>
      </c>
      <c r="E24" s="2"/>
    </row>
    <row r="25" spans="1:5" ht="15" customHeight="1">
      <c r="A25" s="114" t="s">
        <v>190</v>
      </c>
      <c r="B25" s="123">
        <v>0.37142857142857144</v>
      </c>
      <c r="C25" s="123">
        <v>0.33214285714285713</v>
      </c>
      <c r="D25" s="124">
        <v>0.29642857142857143</v>
      </c>
    </row>
    <row r="26" spans="1:5" ht="15" customHeight="1">
      <c r="A26" s="114" t="s">
        <v>131</v>
      </c>
      <c r="B26" s="123">
        <v>0</v>
      </c>
      <c r="C26" s="123">
        <v>0.33333333333333331</v>
      </c>
      <c r="D26" s="124">
        <v>0.66666666666666663</v>
      </c>
    </row>
    <row r="27" spans="1:5">
      <c r="A27" s="42"/>
      <c r="B27" s="123"/>
      <c r="C27" s="123"/>
      <c r="D27" s="124"/>
    </row>
    <row r="28" spans="1:5" ht="18" customHeight="1" thickBot="1">
      <c r="A28" s="127" t="s">
        <v>194</v>
      </c>
      <c r="B28" s="125">
        <v>0.56365313653136528</v>
      </c>
      <c r="C28" s="125">
        <v>0.19956949569495694</v>
      </c>
      <c r="D28" s="126">
        <v>0.23677736777367775</v>
      </c>
    </row>
    <row r="29" spans="1:5" s="120" customFormat="1" ht="24.75" customHeight="1">
      <c r="A29" s="333" t="s">
        <v>249</v>
      </c>
      <c r="B29" s="333"/>
      <c r="C29" s="118"/>
      <c r="D29" s="118"/>
      <c r="E29" s="119"/>
    </row>
    <row r="30" spans="1:5">
      <c r="A30" s="246"/>
      <c r="B30" s="246"/>
      <c r="C30" s="46"/>
      <c r="D30" s="46"/>
    </row>
    <row r="31" spans="1:5" ht="15">
      <c r="A31" s="284" t="s">
        <v>218</v>
      </c>
      <c r="B31" s="284"/>
      <c r="C31" s="284"/>
      <c r="D31" s="284"/>
    </row>
    <row r="32" spans="1:5" ht="13.5" thickBot="1"/>
    <row r="33" spans="1:4">
      <c r="A33" s="43" t="s">
        <v>93</v>
      </c>
      <c r="B33" s="44" t="s">
        <v>89</v>
      </c>
      <c r="C33" s="44" t="s">
        <v>89</v>
      </c>
      <c r="D33" s="45" t="s">
        <v>89</v>
      </c>
    </row>
    <row r="34" spans="1:4" ht="24.95" customHeight="1" thickBot="1">
      <c r="A34" s="115" t="s">
        <v>94</v>
      </c>
      <c r="B34" s="116" t="s">
        <v>95</v>
      </c>
      <c r="C34" s="116" t="s">
        <v>96</v>
      </c>
      <c r="D34" s="117" t="s">
        <v>97</v>
      </c>
    </row>
    <row r="35" spans="1:4" ht="24.95" customHeight="1">
      <c r="A35" s="247" t="s">
        <v>115</v>
      </c>
      <c r="B35" s="248">
        <v>0.89229999999999998</v>
      </c>
      <c r="C35" s="248">
        <v>0.1077</v>
      </c>
      <c r="D35" s="249">
        <v>0</v>
      </c>
    </row>
    <row r="36" spans="1:4" ht="24" customHeight="1">
      <c r="A36" s="250" t="s">
        <v>144</v>
      </c>
      <c r="B36" s="251" t="s">
        <v>184</v>
      </c>
      <c r="C36" s="251" t="s">
        <v>184</v>
      </c>
      <c r="D36" s="252" t="s">
        <v>184</v>
      </c>
    </row>
    <row r="37" spans="1:4" ht="15" customHeight="1">
      <c r="A37" s="253" t="s">
        <v>151</v>
      </c>
      <c r="B37" s="254">
        <v>1</v>
      </c>
      <c r="C37" s="254">
        <v>0</v>
      </c>
      <c r="D37" s="255">
        <v>0</v>
      </c>
    </row>
    <row r="38" spans="1:4" ht="15" customHeight="1">
      <c r="A38" s="253" t="s">
        <v>152</v>
      </c>
      <c r="B38" s="254">
        <v>0.96970000000000001</v>
      </c>
      <c r="C38" s="254">
        <v>3.0300000000000001E-2</v>
      </c>
      <c r="D38" s="255">
        <v>0</v>
      </c>
    </row>
    <row r="39" spans="1:4" ht="15" customHeight="1">
      <c r="A39" s="250" t="s">
        <v>116</v>
      </c>
      <c r="B39" s="256">
        <v>0.65</v>
      </c>
      <c r="C39" s="256">
        <v>0.14580000000000001</v>
      </c>
      <c r="D39" s="257">
        <v>0.20419999999999999</v>
      </c>
    </row>
    <row r="40" spans="1:4" ht="15" customHeight="1">
      <c r="A40" s="250" t="s">
        <v>117</v>
      </c>
      <c r="B40" s="251">
        <v>0.71309999999999996</v>
      </c>
      <c r="C40" s="251">
        <v>0.16389999999999999</v>
      </c>
      <c r="D40" s="252">
        <v>0.123</v>
      </c>
    </row>
    <row r="41" spans="1:4" ht="15" customHeight="1">
      <c r="A41" s="250" t="s">
        <v>124</v>
      </c>
      <c r="B41" s="251">
        <v>0.2868</v>
      </c>
      <c r="C41" s="251">
        <v>0.40310000000000001</v>
      </c>
      <c r="D41" s="252">
        <v>0.31009999999999999</v>
      </c>
    </row>
    <row r="42" spans="1:4" ht="15" customHeight="1">
      <c r="A42" s="250" t="s">
        <v>119</v>
      </c>
      <c r="B42" s="251">
        <v>0.59609999999999996</v>
      </c>
      <c r="C42" s="251">
        <v>0.13789999999999999</v>
      </c>
      <c r="D42" s="252">
        <v>0.26600000000000001</v>
      </c>
    </row>
    <row r="43" spans="1:4" ht="15" customHeight="1">
      <c r="A43" s="250" t="s">
        <v>189</v>
      </c>
      <c r="B43" s="251" t="s">
        <v>184</v>
      </c>
      <c r="C43" s="251" t="s">
        <v>184</v>
      </c>
      <c r="D43" s="252" t="s">
        <v>184</v>
      </c>
    </row>
    <row r="44" spans="1:4" ht="15" customHeight="1">
      <c r="A44" s="250" t="s">
        <v>191</v>
      </c>
      <c r="B44" s="251" t="s">
        <v>184</v>
      </c>
      <c r="C44" s="251" t="s">
        <v>184</v>
      </c>
      <c r="D44" s="252" t="s">
        <v>184</v>
      </c>
    </row>
    <row r="45" spans="1:4" ht="15" customHeight="1">
      <c r="A45" s="250" t="s">
        <v>126</v>
      </c>
      <c r="B45" s="251" t="s">
        <v>184</v>
      </c>
      <c r="C45" s="251" t="s">
        <v>184</v>
      </c>
      <c r="D45" s="252" t="s">
        <v>184</v>
      </c>
    </row>
    <row r="46" spans="1:4" ht="15" customHeight="1">
      <c r="A46" s="250" t="s">
        <v>127</v>
      </c>
      <c r="B46" s="251">
        <v>0.52859999999999996</v>
      </c>
      <c r="C46" s="251">
        <v>0.1714</v>
      </c>
      <c r="D46" s="252">
        <v>0.3</v>
      </c>
    </row>
    <row r="47" spans="1:4" ht="15" customHeight="1">
      <c r="A47" s="250" t="s">
        <v>128</v>
      </c>
      <c r="B47" s="251">
        <v>0.26140000000000002</v>
      </c>
      <c r="C47" s="251">
        <v>0.29549999999999998</v>
      </c>
      <c r="D47" s="252">
        <v>0.44319999999999998</v>
      </c>
    </row>
    <row r="48" spans="1:4" ht="15" customHeight="1">
      <c r="A48" s="250" t="s">
        <v>120</v>
      </c>
      <c r="B48" s="251">
        <v>0.6089</v>
      </c>
      <c r="C48" s="251">
        <v>0.19220000000000001</v>
      </c>
      <c r="D48" s="252">
        <v>0.19889999999999999</v>
      </c>
    </row>
    <row r="49" spans="1:4" ht="15" customHeight="1">
      <c r="A49" s="250" t="s">
        <v>121</v>
      </c>
      <c r="B49" s="251">
        <v>0.48180000000000001</v>
      </c>
      <c r="C49" s="251">
        <v>0.20300000000000001</v>
      </c>
      <c r="D49" s="252">
        <v>0.31519999999999998</v>
      </c>
    </row>
    <row r="50" spans="1:4" ht="15" customHeight="1">
      <c r="A50" s="250" t="s">
        <v>190</v>
      </c>
      <c r="B50" s="251">
        <v>0.28310000000000002</v>
      </c>
      <c r="C50" s="251">
        <v>0.35389999999999999</v>
      </c>
      <c r="D50" s="252">
        <v>0.36299999999999999</v>
      </c>
    </row>
    <row r="51" spans="1:4" ht="15" customHeight="1">
      <c r="A51" s="250" t="s">
        <v>131</v>
      </c>
      <c r="B51" s="251" t="s">
        <v>184</v>
      </c>
      <c r="C51" s="251" t="s">
        <v>184</v>
      </c>
      <c r="D51" s="252" t="s">
        <v>184</v>
      </c>
    </row>
    <row r="52" spans="1:4" ht="15" customHeight="1">
      <c r="A52" s="258"/>
      <c r="B52" s="251"/>
      <c r="C52" s="251"/>
      <c r="D52" s="252"/>
    </row>
    <row r="53" spans="1:4" ht="13.5" thickBot="1">
      <c r="A53" s="259" t="s">
        <v>194</v>
      </c>
      <c r="B53" s="260">
        <v>0.56373995098039209</v>
      </c>
      <c r="C53" s="261">
        <v>0.1874357778637771</v>
      </c>
      <c r="D53" s="262">
        <v>0.24883052115583074</v>
      </c>
    </row>
    <row r="54" spans="1:4" ht="21.75" customHeight="1">
      <c r="A54" s="333" t="s">
        <v>249</v>
      </c>
      <c r="B54" s="333"/>
      <c r="C54" s="118"/>
      <c r="D54" s="118"/>
    </row>
    <row r="55" spans="1:4" ht="25.5" customHeight="1">
      <c r="A55" s="263"/>
      <c r="B55" s="263"/>
      <c r="C55" s="263"/>
    </row>
  </sheetData>
  <mergeCells count="7">
    <mergeCell ref="A31:D31"/>
    <mergeCell ref="A54:B54"/>
    <mergeCell ref="A1:D1"/>
    <mergeCell ref="A3:D3"/>
    <mergeCell ref="A6:D6"/>
    <mergeCell ref="A29:B29"/>
    <mergeCell ref="A4:D4"/>
  </mergeCells>
  <phoneticPr fontId="10" type="noConversion"/>
  <printOptions horizontalCentered="1"/>
  <pageMargins left="0.78740157480314965" right="0.78740157480314965" top="0.59055118110236227" bottom="0.98425196850393704" header="0" footer="0"/>
  <pageSetup paperSize="9" scale="66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A1:S68"/>
  <sheetViews>
    <sheetView view="pageBreakPreview" zoomScale="85" zoomScaleSheetLayoutView="85" workbookViewId="0">
      <selection activeCell="T38" sqref="T38"/>
    </sheetView>
  </sheetViews>
  <sheetFormatPr baseColWidth="10" defaultRowHeight="12.75"/>
  <cols>
    <col min="1" max="1" width="7.85546875" customWidth="1"/>
    <col min="2" max="2" width="22.85546875" bestFit="1" customWidth="1"/>
    <col min="3" max="9" width="12.42578125" customWidth="1"/>
    <col min="12" max="12" width="22.85546875" bestFit="1" customWidth="1"/>
  </cols>
  <sheetData>
    <row r="1" spans="1:19" ht="18">
      <c r="A1" s="283" t="s">
        <v>102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</row>
    <row r="3" spans="1:19" ht="15">
      <c r="A3" s="284" t="s">
        <v>214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</row>
    <row r="4" spans="1:19" ht="15" customHeight="1">
      <c r="A4" s="284" t="s">
        <v>213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</row>
    <row r="5" spans="1:19" ht="15" customHeight="1">
      <c r="A5" s="284"/>
      <c r="B5" s="284"/>
      <c r="C5" s="284"/>
      <c r="D5" s="284"/>
    </row>
    <row r="6" spans="1:19" ht="13.5" thickBot="1">
      <c r="A6" s="2"/>
      <c r="B6" s="2"/>
      <c r="C6" s="2"/>
      <c r="D6" s="2"/>
      <c r="E6" s="2"/>
      <c r="F6" s="2"/>
      <c r="G6" s="2"/>
      <c r="H6" s="2"/>
      <c r="I6" s="2"/>
    </row>
    <row r="7" spans="1:19" ht="24.95" customHeight="1" thickBot="1">
      <c r="A7" s="334">
        <v>2012</v>
      </c>
      <c r="B7" s="334"/>
      <c r="C7" s="335" t="s">
        <v>199</v>
      </c>
      <c r="D7" s="336"/>
      <c r="E7" s="336"/>
      <c r="F7" s="336"/>
      <c r="G7" s="336" t="s">
        <v>200</v>
      </c>
      <c r="H7" s="336"/>
      <c r="I7" s="337"/>
      <c r="J7" s="145"/>
      <c r="K7" s="334">
        <v>2013</v>
      </c>
      <c r="L7" s="334"/>
      <c r="M7" s="335" t="s">
        <v>199</v>
      </c>
      <c r="N7" s="336"/>
      <c r="O7" s="336"/>
      <c r="P7" s="336"/>
      <c r="Q7" s="336" t="s">
        <v>200</v>
      </c>
      <c r="R7" s="336"/>
      <c r="S7" s="337"/>
    </row>
    <row r="8" spans="1:19" ht="24.95" customHeight="1">
      <c r="A8" s="153" t="s">
        <v>201</v>
      </c>
      <c r="B8" s="154" t="s">
        <v>202</v>
      </c>
      <c r="C8" s="155" t="s">
        <v>203</v>
      </c>
      <c r="D8" s="156" t="s">
        <v>204</v>
      </c>
      <c r="E8" s="157" t="s">
        <v>205</v>
      </c>
      <c r="F8" s="155" t="s">
        <v>206</v>
      </c>
      <c r="G8" s="158" t="s">
        <v>204</v>
      </c>
      <c r="H8" s="159" t="s">
        <v>205</v>
      </c>
      <c r="I8" s="159" t="s">
        <v>206</v>
      </c>
      <c r="J8" s="146"/>
      <c r="K8" s="153" t="s">
        <v>201</v>
      </c>
      <c r="L8" s="154" t="s">
        <v>202</v>
      </c>
      <c r="M8" s="155" t="s">
        <v>203</v>
      </c>
      <c r="N8" s="156" t="s">
        <v>204</v>
      </c>
      <c r="O8" s="157" t="s">
        <v>205</v>
      </c>
      <c r="P8" s="155" t="s">
        <v>206</v>
      </c>
      <c r="Q8" s="158" t="s">
        <v>204</v>
      </c>
      <c r="R8" s="159" t="s">
        <v>205</v>
      </c>
      <c r="S8" s="159" t="s">
        <v>206</v>
      </c>
    </row>
    <row r="9" spans="1:19" ht="17.100000000000001" customHeight="1">
      <c r="A9" s="147">
        <v>11</v>
      </c>
      <c r="B9" s="148" t="s">
        <v>22</v>
      </c>
      <c r="C9" s="160">
        <v>46</v>
      </c>
      <c r="D9" s="160">
        <v>43</v>
      </c>
      <c r="E9" s="160">
        <v>3</v>
      </c>
      <c r="F9" s="160"/>
      <c r="G9" s="161">
        <v>0.93478260869565222</v>
      </c>
      <c r="H9" s="161">
        <v>6.5217391304347824E-2</v>
      </c>
      <c r="I9" s="162">
        <v>0</v>
      </c>
      <c r="J9" s="146"/>
      <c r="K9" s="147">
        <v>11</v>
      </c>
      <c r="L9" s="148" t="s">
        <v>22</v>
      </c>
      <c r="M9" s="160">
        <v>46</v>
      </c>
      <c r="N9" s="160">
        <v>41</v>
      </c>
      <c r="O9" s="160">
        <v>5</v>
      </c>
      <c r="P9" s="160"/>
      <c r="Q9" s="161">
        <v>0.89130434782608692</v>
      </c>
      <c r="R9" s="161">
        <v>0.10869565217391304</v>
      </c>
      <c r="S9" s="162">
        <v>0</v>
      </c>
    </row>
    <row r="10" spans="1:19" ht="17.100000000000001" customHeight="1">
      <c r="A10" s="149">
        <v>14</v>
      </c>
      <c r="B10" s="150" t="s">
        <v>207</v>
      </c>
      <c r="C10" s="163">
        <v>64</v>
      </c>
      <c r="D10" s="163">
        <v>56</v>
      </c>
      <c r="E10" s="163">
        <v>6</v>
      </c>
      <c r="F10" s="163">
        <v>2</v>
      </c>
      <c r="G10" s="164">
        <v>0.875</v>
      </c>
      <c r="H10" s="164">
        <v>9.375E-2</v>
      </c>
      <c r="I10" s="165">
        <v>3.125E-2</v>
      </c>
      <c r="J10" s="146"/>
      <c r="K10" s="149">
        <v>14</v>
      </c>
      <c r="L10" s="150" t="s">
        <v>207</v>
      </c>
      <c r="M10" s="163">
        <v>66</v>
      </c>
      <c r="N10" s="163">
        <v>57</v>
      </c>
      <c r="O10" s="163">
        <v>9</v>
      </c>
      <c r="P10" s="163"/>
      <c r="Q10" s="164">
        <v>0.86363636363636365</v>
      </c>
      <c r="R10" s="164">
        <v>0.13636363636363635</v>
      </c>
      <c r="S10" s="165">
        <v>0</v>
      </c>
    </row>
    <row r="11" spans="1:19" ht="17.100000000000001" customHeight="1">
      <c r="A11" s="149">
        <v>17</v>
      </c>
      <c r="B11" s="150" t="s">
        <v>146</v>
      </c>
      <c r="C11" s="163">
        <v>54</v>
      </c>
      <c r="D11" s="163">
        <v>54</v>
      </c>
      <c r="E11" s="163"/>
      <c r="F11" s="163"/>
      <c r="G11" s="164">
        <v>1</v>
      </c>
      <c r="H11" s="164">
        <v>0</v>
      </c>
      <c r="I11" s="165">
        <v>0</v>
      </c>
      <c r="J11" s="146"/>
      <c r="K11" s="149">
        <v>17</v>
      </c>
      <c r="L11" s="150" t="s">
        <v>146</v>
      </c>
      <c r="M11" s="163">
        <v>51</v>
      </c>
      <c r="N11" s="163">
        <v>50</v>
      </c>
      <c r="O11" s="163">
        <v>1</v>
      </c>
      <c r="P11" s="163"/>
      <c r="Q11" s="164">
        <v>0.98039215686274506</v>
      </c>
      <c r="R11" s="164">
        <v>1.9607843137254902E-2</v>
      </c>
      <c r="S11" s="165">
        <v>0</v>
      </c>
    </row>
    <row r="12" spans="1:19" ht="17.100000000000001" customHeight="1">
      <c r="A12" s="149">
        <v>18</v>
      </c>
      <c r="B12" s="150" t="s">
        <v>155</v>
      </c>
      <c r="C12" s="163">
        <v>47</v>
      </c>
      <c r="D12" s="163">
        <v>47</v>
      </c>
      <c r="E12" s="163"/>
      <c r="F12" s="163"/>
      <c r="G12" s="164">
        <v>1</v>
      </c>
      <c r="H12" s="164">
        <v>0</v>
      </c>
      <c r="I12" s="165">
        <v>0</v>
      </c>
      <c r="J12" s="146"/>
      <c r="K12" s="149">
        <v>18</v>
      </c>
      <c r="L12" s="150" t="s">
        <v>155</v>
      </c>
      <c r="M12" s="163">
        <v>20</v>
      </c>
      <c r="N12" s="163">
        <v>20</v>
      </c>
      <c r="O12" s="163"/>
      <c r="P12" s="163"/>
      <c r="Q12" s="164">
        <v>1</v>
      </c>
      <c r="R12" s="164">
        <v>0</v>
      </c>
      <c r="S12" s="165">
        <v>0</v>
      </c>
    </row>
    <row r="13" spans="1:19" ht="17.100000000000001" customHeight="1">
      <c r="A13" s="149">
        <v>21</v>
      </c>
      <c r="B13" s="150" t="s">
        <v>3</v>
      </c>
      <c r="C13" s="163">
        <v>377</v>
      </c>
      <c r="D13" s="163">
        <v>259</v>
      </c>
      <c r="E13" s="163">
        <v>57</v>
      </c>
      <c r="F13" s="163">
        <v>61</v>
      </c>
      <c r="G13" s="164">
        <v>0.6870026525198939</v>
      </c>
      <c r="H13" s="164">
        <v>0.15119363395225463</v>
      </c>
      <c r="I13" s="165">
        <v>0.16180371352785147</v>
      </c>
      <c r="J13" s="146"/>
      <c r="K13" s="149">
        <v>21</v>
      </c>
      <c r="L13" s="150" t="s">
        <v>3</v>
      </c>
      <c r="M13" s="163">
        <v>310</v>
      </c>
      <c r="N13" s="163">
        <v>218</v>
      </c>
      <c r="O13" s="163">
        <v>43</v>
      </c>
      <c r="P13" s="163">
        <v>49</v>
      </c>
      <c r="Q13" s="164">
        <v>0.70322580645161292</v>
      </c>
      <c r="R13" s="164">
        <v>0.13870967741935483</v>
      </c>
      <c r="S13" s="165">
        <v>0.15806451612903225</v>
      </c>
    </row>
    <row r="14" spans="1:19" ht="17.100000000000001" customHeight="1">
      <c r="A14" s="149">
        <v>31</v>
      </c>
      <c r="B14" s="150" t="s">
        <v>4</v>
      </c>
      <c r="C14" s="163">
        <v>236</v>
      </c>
      <c r="D14" s="163">
        <v>149</v>
      </c>
      <c r="E14" s="163">
        <v>46</v>
      </c>
      <c r="F14" s="163">
        <v>41</v>
      </c>
      <c r="G14" s="164">
        <v>0.63135593220338981</v>
      </c>
      <c r="H14" s="164">
        <v>0.19491525423728814</v>
      </c>
      <c r="I14" s="165">
        <v>0.17372881355932204</v>
      </c>
      <c r="J14" s="146"/>
      <c r="K14" s="149">
        <v>31</v>
      </c>
      <c r="L14" s="150" t="s">
        <v>4</v>
      </c>
      <c r="M14" s="163">
        <v>27</v>
      </c>
      <c r="N14" s="163">
        <v>11</v>
      </c>
      <c r="O14" s="163">
        <v>7</v>
      </c>
      <c r="P14" s="163">
        <v>9</v>
      </c>
      <c r="Q14" s="164">
        <v>0.40740740740740738</v>
      </c>
      <c r="R14" s="164">
        <v>0.25925925925925924</v>
      </c>
      <c r="S14" s="165">
        <v>0.33333333333333331</v>
      </c>
    </row>
    <row r="15" spans="1:19" ht="17.100000000000001" customHeight="1">
      <c r="A15" s="149">
        <v>40</v>
      </c>
      <c r="B15" s="150" t="s">
        <v>5</v>
      </c>
      <c r="C15" s="163">
        <v>133</v>
      </c>
      <c r="D15" s="163">
        <v>31</v>
      </c>
      <c r="E15" s="163">
        <v>60</v>
      </c>
      <c r="F15" s="163">
        <v>42</v>
      </c>
      <c r="G15" s="164">
        <v>0.23308270676691728</v>
      </c>
      <c r="H15" s="164">
        <v>0.45112781954887216</v>
      </c>
      <c r="I15" s="165">
        <v>0.31578947368421051</v>
      </c>
      <c r="J15" s="146"/>
      <c r="K15" s="149">
        <v>40</v>
      </c>
      <c r="L15" s="150" t="s">
        <v>5</v>
      </c>
      <c r="M15" s="163">
        <v>134</v>
      </c>
      <c r="N15" s="163">
        <v>30</v>
      </c>
      <c r="O15" s="163">
        <v>53</v>
      </c>
      <c r="P15" s="163">
        <v>51</v>
      </c>
      <c r="Q15" s="164">
        <v>0.22388059701492538</v>
      </c>
      <c r="R15" s="164">
        <v>0.39552238805970147</v>
      </c>
      <c r="S15" s="165">
        <v>0.38059701492537312</v>
      </c>
    </row>
    <row r="16" spans="1:19" ht="17.100000000000001" customHeight="1">
      <c r="A16" s="149">
        <v>51</v>
      </c>
      <c r="B16" s="150" t="s">
        <v>6</v>
      </c>
      <c r="C16" s="163">
        <v>3</v>
      </c>
      <c r="D16" s="163">
        <v>2</v>
      </c>
      <c r="E16" s="163">
        <v>1</v>
      </c>
      <c r="F16" s="163"/>
      <c r="G16" s="164">
        <v>0.66666666666666663</v>
      </c>
      <c r="H16" s="164">
        <v>0.33333333333333331</v>
      </c>
      <c r="I16" s="165">
        <v>0</v>
      </c>
      <c r="J16" s="146"/>
      <c r="K16" s="149">
        <v>51</v>
      </c>
      <c r="L16" s="150" t="s">
        <v>6</v>
      </c>
      <c r="M16" s="163">
        <v>3</v>
      </c>
      <c r="N16" s="163">
        <v>3</v>
      </c>
      <c r="O16" s="163"/>
      <c r="P16" s="163"/>
      <c r="Q16" s="164">
        <v>1</v>
      </c>
      <c r="R16" s="164">
        <v>0</v>
      </c>
      <c r="S16" s="165">
        <v>0</v>
      </c>
    </row>
    <row r="17" spans="1:19" ht="17.100000000000001" customHeight="1">
      <c r="A17" s="149">
        <v>61</v>
      </c>
      <c r="B17" s="150" t="s">
        <v>208</v>
      </c>
      <c r="C17" s="163">
        <v>219</v>
      </c>
      <c r="D17" s="163">
        <v>173</v>
      </c>
      <c r="E17" s="163">
        <v>27</v>
      </c>
      <c r="F17" s="163">
        <v>19</v>
      </c>
      <c r="G17" s="164">
        <v>0.78995433789954339</v>
      </c>
      <c r="H17" s="164">
        <v>0.12328767123287671</v>
      </c>
      <c r="I17" s="165">
        <v>8.6757990867579904E-2</v>
      </c>
      <c r="J17" s="146"/>
      <c r="K17" s="149">
        <v>61</v>
      </c>
      <c r="L17" s="150" t="s">
        <v>208</v>
      </c>
      <c r="M17" s="163">
        <v>195</v>
      </c>
      <c r="N17" s="163">
        <v>150</v>
      </c>
      <c r="O17" s="163">
        <v>18</v>
      </c>
      <c r="P17" s="163">
        <v>27</v>
      </c>
      <c r="Q17" s="164">
        <v>0.76923076923076927</v>
      </c>
      <c r="R17" s="164">
        <v>9.2307692307692313E-2</v>
      </c>
      <c r="S17" s="165">
        <v>0.13846153846153847</v>
      </c>
    </row>
    <row r="18" spans="1:19" ht="17.100000000000001" customHeight="1">
      <c r="A18" s="149">
        <v>63</v>
      </c>
      <c r="B18" s="150" t="s">
        <v>209</v>
      </c>
      <c r="C18" s="163">
        <v>79</v>
      </c>
      <c r="D18" s="163">
        <v>44</v>
      </c>
      <c r="E18" s="163">
        <v>14</v>
      </c>
      <c r="F18" s="163">
        <v>21</v>
      </c>
      <c r="G18" s="164">
        <v>0.55696202531645567</v>
      </c>
      <c r="H18" s="164">
        <v>0.17721518987341772</v>
      </c>
      <c r="I18" s="165">
        <v>0.26582278481012656</v>
      </c>
      <c r="J18" s="146"/>
      <c r="K18" s="149">
        <v>63</v>
      </c>
      <c r="L18" s="150" t="s">
        <v>209</v>
      </c>
      <c r="M18" s="163">
        <v>74</v>
      </c>
      <c r="N18" s="163">
        <v>40</v>
      </c>
      <c r="O18" s="163">
        <v>11</v>
      </c>
      <c r="P18" s="163">
        <v>23</v>
      </c>
      <c r="Q18" s="164">
        <v>0.54054054054054057</v>
      </c>
      <c r="R18" s="164">
        <v>0.14864864864864866</v>
      </c>
      <c r="S18" s="165">
        <v>0.3108108108108108</v>
      </c>
    </row>
    <row r="19" spans="1:19" ht="17.100000000000001" customHeight="1">
      <c r="A19" s="149">
        <v>64</v>
      </c>
      <c r="B19" s="150" t="s">
        <v>210</v>
      </c>
      <c r="C19" s="163">
        <v>47</v>
      </c>
      <c r="D19" s="163">
        <v>33</v>
      </c>
      <c r="E19" s="163">
        <v>5</v>
      </c>
      <c r="F19" s="163">
        <v>9</v>
      </c>
      <c r="G19" s="164">
        <v>0.7021276595744681</v>
      </c>
      <c r="H19" s="164">
        <v>0.10638297872340426</v>
      </c>
      <c r="I19" s="165">
        <v>0.19148936170212766</v>
      </c>
      <c r="J19" s="146"/>
      <c r="K19" s="149">
        <v>64</v>
      </c>
      <c r="L19" s="150" t="s">
        <v>210</v>
      </c>
      <c r="M19" s="163">
        <v>38</v>
      </c>
      <c r="N19" s="163">
        <v>19</v>
      </c>
      <c r="O19" s="163">
        <v>6</v>
      </c>
      <c r="P19" s="163">
        <v>13</v>
      </c>
      <c r="Q19" s="164">
        <v>0.5</v>
      </c>
      <c r="R19" s="164">
        <v>0.15789473684210525</v>
      </c>
      <c r="S19" s="165">
        <v>0.34210526315789475</v>
      </c>
    </row>
    <row r="20" spans="1:19" ht="17.100000000000001" customHeight="1">
      <c r="A20" s="149">
        <v>71</v>
      </c>
      <c r="B20" s="150" t="s">
        <v>7</v>
      </c>
      <c r="C20" s="163">
        <v>69</v>
      </c>
      <c r="D20" s="163">
        <v>42</v>
      </c>
      <c r="E20" s="163">
        <v>12</v>
      </c>
      <c r="F20" s="163">
        <v>15</v>
      </c>
      <c r="G20" s="164">
        <v>0.60869565217391308</v>
      </c>
      <c r="H20" s="164">
        <v>0.17391304347826086</v>
      </c>
      <c r="I20" s="165">
        <v>0.21739130434782608</v>
      </c>
      <c r="J20" s="146"/>
      <c r="K20" s="149">
        <v>71</v>
      </c>
      <c r="L20" s="150" t="s">
        <v>7</v>
      </c>
      <c r="M20" s="163">
        <v>69</v>
      </c>
      <c r="N20" s="163">
        <v>42</v>
      </c>
      <c r="O20" s="163">
        <v>11</v>
      </c>
      <c r="P20" s="163">
        <v>16</v>
      </c>
      <c r="Q20" s="164">
        <v>0.60869565217391308</v>
      </c>
      <c r="R20" s="164">
        <v>0.15942028985507245</v>
      </c>
      <c r="S20" s="165">
        <v>0.2318840579710145</v>
      </c>
    </row>
    <row r="21" spans="1:19" ht="17.100000000000001" customHeight="1">
      <c r="A21" s="149">
        <v>81</v>
      </c>
      <c r="B21" s="150" t="s">
        <v>8</v>
      </c>
      <c r="C21" s="163">
        <v>300</v>
      </c>
      <c r="D21" s="163">
        <v>173</v>
      </c>
      <c r="E21" s="163">
        <v>57</v>
      </c>
      <c r="F21" s="163">
        <v>70</v>
      </c>
      <c r="G21" s="164">
        <v>0.57666666666666666</v>
      </c>
      <c r="H21" s="164">
        <v>0.19</v>
      </c>
      <c r="I21" s="165">
        <v>0.23333333333333334</v>
      </c>
      <c r="J21" s="146"/>
      <c r="K21" s="149">
        <v>81</v>
      </c>
      <c r="L21" s="150" t="s">
        <v>8</v>
      </c>
      <c r="M21" s="163">
        <v>86</v>
      </c>
      <c r="N21" s="163">
        <v>24</v>
      </c>
      <c r="O21" s="163">
        <v>24</v>
      </c>
      <c r="P21" s="163">
        <v>38</v>
      </c>
      <c r="Q21" s="164">
        <v>0.27906976744186046</v>
      </c>
      <c r="R21" s="164">
        <v>0.27906976744186046</v>
      </c>
      <c r="S21" s="165">
        <v>0.44186046511627908</v>
      </c>
    </row>
    <row r="22" spans="1:19" ht="17.100000000000001" customHeight="1">
      <c r="A22" s="149">
        <v>91</v>
      </c>
      <c r="B22" s="150" t="s">
        <v>9</v>
      </c>
      <c r="C22" s="163">
        <v>1065</v>
      </c>
      <c r="D22" s="163">
        <v>650</v>
      </c>
      <c r="E22" s="163">
        <v>208</v>
      </c>
      <c r="F22" s="163">
        <v>207</v>
      </c>
      <c r="G22" s="164">
        <v>0.61032863849765262</v>
      </c>
      <c r="H22" s="164">
        <v>0.19530516431924883</v>
      </c>
      <c r="I22" s="165">
        <v>0.19436619718309858</v>
      </c>
      <c r="J22" s="146"/>
      <c r="K22" s="149">
        <v>91</v>
      </c>
      <c r="L22" s="150" t="s">
        <v>9</v>
      </c>
      <c r="M22" s="163">
        <v>1092</v>
      </c>
      <c r="N22" s="163">
        <v>624</v>
      </c>
      <c r="O22" s="163">
        <v>230</v>
      </c>
      <c r="P22" s="163">
        <v>238</v>
      </c>
      <c r="Q22" s="164">
        <v>0.5714285714285714</v>
      </c>
      <c r="R22" s="164">
        <v>0.21062271062271062</v>
      </c>
      <c r="S22" s="165">
        <v>0.21794871794871795</v>
      </c>
    </row>
    <row r="23" spans="1:19" ht="17.100000000000001" customHeight="1">
      <c r="A23" s="149">
        <v>101</v>
      </c>
      <c r="B23" s="150" t="s">
        <v>211</v>
      </c>
      <c r="C23" s="163">
        <v>264</v>
      </c>
      <c r="D23" s="163">
        <v>105</v>
      </c>
      <c r="E23" s="163">
        <v>44</v>
      </c>
      <c r="F23" s="163">
        <v>115</v>
      </c>
      <c r="G23" s="164">
        <v>0.39772727272727271</v>
      </c>
      <c r="H23" s="164">
        <v>0.16666666666666666</v>
      </c>
      <c r="I23" s="165">
        <v>0.43560606060606061</v>
      </c>
      <c r="J23" s="146"/>
      <c r="K23" s="149">
        <v>101</v>
      </c>
      <c r="L23" s="150" t="s">
        <v>211</v>
      </c>
      <c r="M23" s="163">
        <v>363</v>
      </c>
      <c r="N23" s="163">
        <v>179</v>
      </c>
      <c r="O23" s="163">
        <v>62</v>
      </c>
      <c r="P23" s="163">
        <v>122</v>
      </c>
      <c r="Q23" s="164">
        <v>0.49311294765840219</v>
      </c>
      <c r="R23" s="164">
        <v>0.17079889807162535</v>
      </c>
      <c r="S23" s="165">
        <v>0.33608815426997246</v>
      </c>
    </row>
    <row r="24" spans="1:19" ht="17.100000000000001" customHeight="1">
      <c r="A24" s="149">
        <v>111</v>
      </c>
      <c r="B24" s="150" t="s">
        <v>25</v>
      </c>
      <c r="C24" s="163">
        <v>289</v>
      </c>
      <c r="D24" s="163">
        <v>98</v>
      </c>
      <c r="E24" s="163">
        <v>106</v>
      </c>
      <c r="F24" s="163">
        <v>85</v>
      </c>
      <c r="G24" s="164">
        <v>0.33910034602076122</v>
      </c>
      <c r="H24" s="164">
        <v>0.36678200692041524</v>
      </c>
      <c r="I24" s="165">
        <v>0.29411764705882354</v>
      </c>
      <c r="J24" s="146"/>
      <c r="K24" s="149">
        <v>111</v>
      </c>
      <c r="L24" s="150" t="s">
        <v>25</v>
      </c>
      <c r="M24" s="163">
        <v>276</v>
      </c>
      <c r="N24" s="163">
        <v>94</v>
      </c>
      <c r="O24" s="163">
        <v>99</v>
      </c>
      <c r="P24" s="163">
        <v>83</v>
      </c>
      <c r="Q24" s="164">
        <v>0.34057971014492755</v>
      </c>
      <c r="R24" s="164">
        <v>0.35869565217391303</v>
      </c>
      <c r="S24" s="165">
        <v>0.30072463768115942</v>
      </c>
    </row>
    <row r="25" spans="1:19" ht="17.100000000000001" customHeight="1" thickBot="1">
      <c r="A25" s="151">
        <v>160</v>
      </c>
      <c r="B25" s="152" t="s">
        <v>212</v>
      </c>
      <c r="C25" s="166"/>
      <c r="D25" s="166"/>
      <c r="E25" s="166"/>
      <c r="F25" s="166"/>
      <c r="G25" s="167"/>
      <c r="H25" s="167"/>
      <c r="I25" s="168"/>
      <c r="J25" s="146"/>
      <c r="K25" s="151">
        <v>160</v>
      </c>
      <c r="L25" s="152" t="s">
        <v>212</v>
      </c>
      <c r="M25" s="166"/>
      <c r="N25" s="166"/>
      <c r="O25" s="166"/>
      <c r="P25" s="166"/>
      <c r="Q25" s="167"/>
      <c r="R25" s="167"/>
      <c r="S25" s="168"/>
    </row>
    <row r="26" spans="1:19" ht="13.5" thickBot="1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</row>
    <row r="27" spans="1:19" ht="18" customHeight="1" thickBot="1">
      <c r="A27" s="334">
        <v>2014</v>
      </c>
      <c r="B27" s="334"/>
      <c r="C27" s="335" t="s">
        <v>199</v>
      </c>
      <c r="D27" s="336"/>
      <c r="E27" s="336"/>
      <c r="F27" s="336"/>
      <c r="G27" s="336" t="s">
        <v>200</v>
      </c>
      <c r="H27" s="336"/>
      <c r="I27" s="337"/>
      <c r="J27" s="145"/>
      <c r="K27" s="334">
        <v>2015</v>
      </c>
      <c r="L27" s="334"/>
      <c r="M27" s="335" t="s">
        <v>199</v>
      </c>
      <c r="N27" s="336"/>
      <c r="O27" s="336"/>
      <c r="P27" s="336"/>
      <c r="Q27" s="336" t="s">
        <v>200</v>
      </c>
      <c r="R27" s="336"/>
      <c r="S27" s="337"/>
    </row>
    <row r="28" spans="1:19" s="120" customFormat="1" ht="24.75" customHeight="1">
      <c r="A28" s="153" t="s">
        <v>201</v>
      </c>
      <c r="B28" s="154" t="s">
        <v>202</v>
      </c>
      <c r="C28" s="155" t="s">
        <v>203</v>
      </c>
      <c r="D28" s="156" t="s">
        <v>204</v>
      </c>
      <c r="E28" s="157" t="s">
        <v>205</v>
      </c>
      <c r="F28" s="155" t="s">
        <v>206</v>
      </c>
      <c r="G28" s="158" t="s">
        <v>204</v>
      </c>
      <c r="H28" s="159" t="s">
        <v>205</v>
      </c>
      <c r="I28" s="159" t="s">
        <v>206</v>
      </c>
      <c r="J28" s="146"/>
      <c r="K28" s="153" t="s">
        <v>201</v>
      </c>
      <c r="L28" s="154" t="s">
        <v>202</v>
      </c>
      <c r="M28" s="155" t="s">
        <v>203</v>
      </c>
      <c r="N28" s="156" t="s">
        <v>204</v>
      </c>
      <c r="O28" s="157" t="s">
        <v>205</v>
      </c>
      <c r="P28" s="155" t="s">
        <v>206</v>
      </c>
      <c r="Q28" s="158" t="s">
        <v>204</v>
      </c>
      <c r="R28" s="159" t="s">
        <v>205</v>
      </c>
      <c r="S28" s="159" t="s">
        <v>206</v>
      </c>
    </row>
    <row r="29" spans="1:19" ht="17.100000000000001" customHeight="1">
      <c r="A29" s="147">
        <v>11</v>
      </c>
      <c r="B29" s="148" t="s">
        <v>22</v>
      </c>
      <c r="C29" s="160">
        <v>14</v>
      </c>
      <c r="D29" s="160">
        <v>13</v>
      </c>
      <c r="E29" s="160">
        <v>1</v>
      </c>
      <c r="F29" s="160"/>
      <c r="G29" s="161">
        <v>0.9285714285714286</v>
      </c>
      <c r="H29" s="161">
        <v>7.1428571428571425E-2</v>
      </c>
      <c r="I29" s="162">
        <v>0</v>
      </c>
      <c r="J29" s="146"/>
      <c r="K29" s="147">
        <v>11</v>
      </c>
      <c r="L29" s="148" t="s">
        <v>22</v>
      </c>
      <c r="M29" s="160">
        <v>12</v>
      </c>
      <c r="N29" s="160">
        <v>10</v>
      </c>
      <c r="O29" s="160">
        <v>2</v>
      </c>
      <c r="P29" s="160"/>
      <c r="Q29" s="161">
        <v>0.83333333333333337</v>
      </c>
      <c r="R29" s="161">
        <v>0.16666666666666666</v>
      </c>
      <c r="S29" s="162">
        <v>0</v>
      </c>
    </row>
    <row r="30" spans="1:19" ht="17.100000000000001" customHeight="1">
      <c r="A30" s="149">
        <v>14</v>
      </c>
      <c r="B30" s="150" t="s">
        <v>207</v>
      </c>
      <c r="C30" s="163">
        <v>66</v>
      </c>
      <c r="D30" s="163">
        <v>57</v>
      </c>
      <c r="E30" s="163">
        <v>8</v>
      </c>
      <c r="F30" s="163">
        <v>1</v>
      </c>
      <c r="G30" s="164">
        <v>0.86363636363636365</v>
      </c>
      <c r="H30" s="164">
        <v>0.12121212121212122</v>
      </c>
      <c r="I30" s="165">
        <v>1.5151515151515152E-2</v>
      </c>
      <c r="J30" s="146"/>
      <c r="K30" s="149">
        <v>14</v>
      </c>
      <c r="L30" s="150" t="s">
        <v>207</v>
      </c>
      <c r="M30" s="163">
        <v>65</v>
      </c>
      <c r="N30" s="163">
        <v>56</v>
      </c>
      <c r="O30" s="163">
        <v>9</v>
      </c>
      <c r="P30" s="163"/>
      <c r="Q30" s="164">
        <v>0.86153846153846159</v>
      </c>
      <c r="R30" s="164">
        <v>0.13846153846153847</v>
      </c>
      <c r="S30" s="165">
        <v>0</v>
      </c>
    </row>
    <row r="31" spans="1:19" ht="17.100000000000001" customHeight="1">
      <c r="A31" s="149">
        <v>17</v>
      </c>
      <c r="B31" s="150" t="s">
        <v>146</v>
      </c>
      <c r="C31" s="163">
        <v>50</v>
      </c>
      <c r="D31" s="163">
        <v>50</v>
      </c>
      <c r="E31" s="163"/>
      <c r="F31" s="163"/>
      <c r="G31" s="164">
        <v>1</v>
      </c>
      <c r="H31" s="164">
        <v>0</v>
      </c>
      <c r="I31" s="165">
        <v>0</v>
      </c>
      <c r="J31" s="146"/>
      <c r="K31" s="149">
        <v>17</v>
      </c>
      <c r="L31" s="150" t="s">
        <v>146</v>
      </c>
      <c r="M31" s="163">
        <v>51</v>
      </c>
      <c r="N31" s="163">
        <v>51</v>
      </c>
      <c r="O31" s="163"/>
      <c r="P31" s="163"/>
      <c r="Q31" s="164">
        <v>1</v>
      </c>
      <c r="R31" s="164">
        <v>0</v>
      </c>
      <c r="S31" s="165">
        <v>0</v>
      </c>
    </row>
    <row r="32" spans="1:19" ht="17.100000000000001" customHeight="1">
      <c r="A32" s="149">
        <v>18</v>
      </c>
      <c r="B32" s="150" t="s">
        <v>155</v>
      </c>
      <c r="C32" s="163">
        <v>24</v>
      </c>
      <c r="D32" s="163">
        <v>23</v>
      </c>
      <c r="E32" s="163">
        <v>1</v>
      </c>
      <c r="F32" s="163"/>
      <c r="G32" s="164">
        <v>0.95833333333333337</v>
      </c>
      <c r="H32" s="164">
        <v>4.1666666666666664E-2</v>
      </c>
      <c r="I32" s="165">
        <v>0</v>
      </c>
      <c r="J32" s="146"/>
      <c r="K32" s="149">
        <v>18</v>
      </c>
      <c r="L32" s="150" t="s">
        <v>155</v>
      </c>
      <c r="M32" s="163">
        <v>23</v>
      </c>
      <c r="N32" s="163">
        <v>22</v>
      </c>
      <c r="O32" s="163">
        <v>1</v>
      </c>
      <c r="P32" s="163"/>
      <c r="Q32" s="164">
        <v>0.95652173913043481</v>
      </c>
      <c r="R32" s="164">
        <v>4.3478260869565216E-2</v>
      </c>
      <c r="S32" s="165">
        <v>0</v>
      </c>
    </row>
    <row r="33" spans="1:19" ht="17.100000000000001" customHeight="1">
      <c r="A33" s="149">
        <v>21</v>
      </c>
      <c r="B33" s="150" t="s">
        <v>3</v>
      </c>
      <c r="C33" s="163">
        <v>440</v>
      </c>
      <c r="D33" s="163">
        <v>336</v>
      </c>
      <c r="E33" s="163">
        <v>46</v>
      </c>
      <c r="F33" s="163">
        <v>58</v>
      </c>
      <c r="G33" s="164">
        <v>0.76363636363636367</v>
      </c>
      <c r="H33" s="164">
        <v>0.10454545454545454</v>
      </c>
      <c r="I33" s="165">
        <v>0.13181818181818181</v>
      </c>
      <c r="J33" s="146"/>
      <c r="K33" s="149">
        <v>21</v>
      </c>
      <c r="L33" s="150" t="s">
        <v>3</v>
      </c>
      <c r="M33" s="163">
        <v>412</v>
      </c>
      <c r="N33" s="163">
        <v>299</v>
      </c>
      <c r="O33" s="163">
        <v>53</v>
      </c>
      <c r="P33" s="163">
        <v>60</v>
      </c>
      <c r="Q33" s="164">
        <v>0.72572815533980584</v>
      </c>
      <c r="R33" s="164">
        <v>0.12864077669902912</v>
      </c>
      <c r="S33" s="165">
        <v>0.14563106796116504</v>
      </c>
    </row>
    <row r="34" spans="1:19" ht="17.100000000000001" customHeight="1">
      <c r="A34" s="149">
        <v>31</v>
      </c>
      <c r="B34" s="150" t="s">
        <v>4</v>
      </c>
      <c r="C34" s="163">
        <v>216</v>
      </c>
      <c r="D34" s="163">
        <v>159</v>
      </c>
      <c r="E34" s="163">
        <v>34</v>
      </c>
      <c r="F34" s="163">
        <v>23</v>
      </c>
      <c r="G34" s="164">
        <v>0.73611111111111116</v>
      </c>
      <c r="H34" s="164">
        <v>0.15740740740740741</v>
      </c>
      <c r="I34" s="165">
        <v>0.10648148148148148</v>
      </c>
      <c r="J34" s="146"/>
      <c r="K34" s="149">
        <v>31</v>
      </c>
      <c r="L34" s="150" t="s">
        <v>4</v>
      </c>
      <c r="M34" s="163">
        <v>220</v>
      </c>
      <c r="N34" s="163">
        <v>158</v>
      </c>
      <c r="O34" s="163">
        <v>37</v>
      </c>
      <c r="P34" s="163">
        <v>25</v>
      </c>
      <c r="Q34" s="164">
        <v>0.71818181818181814</v>
      </c>
      <c r="R34" s="164">
        <v>0.16818181818181818</v>
      </c>
      <c r="S34" s="165">
        <v>0.11363636363636363</v>
      </c>
    </row>
    <row r="35" spans="1:19" ht="17.100000000000001" customHeight="1">
      <c r="A35" s="149">
        <v>40</v>
      </c>
      <c r="B35" s="150" t="s">
        <v>5</v>
      </c>
      <c r="C35" s="163">
        <v>130</v>
      </c>
      <c r="D35" s="163">
        <v>37</v>
      </c>
      <c r="E35" s="163">
        <v>53</v>
      </c>
      <c r="F35" s="163">
        <v>40</v>
      </c>
      <c r="G35" s="164">
        <v>0.2846153846153846</v>
      </c>
      <c r="H35" s="164">
        <v>0.40769230769230769</v>
      </c>
      <c r="I35" s="165">
        <v>0.30769230769230771</v>
      </c>
      <c r="J35" s="146"/>
      <c r="K35" s="149">
        <v>40</v>
      </c>
      <c r="L35" s="150" t="s">
        <v>5</v>
      </c>
      <c r="M35" s="163">
        <v>126</v>
      </c>
      <c r="N35" s="163">
        <v>33</v>
      </c>
      <c r="O35" s="163">
        <v>59</v>
      </c>
      <c r="P35" s="163">
        <v>34</v>
      </c>
      <c r="Q35" s="164">
        <v>0.26190476190476192</v>
      </c>
      <c r="R35" s="164">
        <v>0.46825396825396826</v>
      </c>
      <c r="S35" s="165">
        <v>0.26984126984126983</v>
      </c>
    </row>
    <row r="36" spans="1:19" ht="17.100000000000001" customHeight="1">
      <c r="A36" s="149">
        <v>51</v>
      </c>
      <c r="B36" s="150" t="s">
        <v>6</v>
      </c>
      <c r="C36" s="163">
        <v>187</v>
      </c>
      <c r="D36" s="163">
        <v>115</v>
      </c>
      <c r="E36" s="163">
        <v>20</v>
      </c>
      <c r="F36" s="163">
        <v>52</v>
      </c>
      <c r="G36" s="164">
        <v>0.61497326203208558</v>
      </c>
      <c r="H36" s="164">
        <v>0.10695187165775401</v>
      </c>
      <c r="I36" s="165">
        <v>0.27807486631016043</v>
      </c>
      <c r="J36" s="146"/>
      <c r="K36" s="149">
        <v>51</v>
      </c>
      <c r="L36" s="150" t="s">
        <v>6</v>
      </c>
      <c r="M36" s="163">
        <v>205</v>
      </c>
      <c r="N36" s="163">
        <v>126</v>
      </c>
      <c r="O36" s="163">
        <v>26</v>
      </c>
      <c r="P36" s="163">
        <v>53</v>
      </c>
      <c r="Q36" s="164">
        <v>0.61463414634146341</v>
      </c>
      <c r="R36" s="164">
        <v>0.12682926829268293</v>
      </c>
      <c r="S36" s="165">
        <v>0.25853658536585367</v>
      </c>
    </row>
    <row r="37" spans="1:19" ht="17.100000000000001" customHeight="1">
      <c r="A37" s="149">
        <v>61</v>
      </c>
      <c r="B37" s="150" t="s">
        <v>208</v>
      </c>
      <c r="C37" s="163">
        <v>195</v>
      </c>
      <c r="D37" s="163">
        <v>151</v>
      </c>
      <c r="E37" s="163">
        <v>19</v>
      </c>
      <c r="F37" s="163">
        <v>25</v>
      </c>
      <c r="G37" s="164">
        <v>0.77435897435897438</v>
      </c>
      <c r="H37" s="164">
        <v>9.7435897435897437E-2</v>
      </c>
      <c r="I37" s="165">
        <v>0.12820512820512819</v>
      </c>
      <c r="J37" s="146"/>
      <c r="K37" s="149">
        <v>61</v>
      </c>
      <c r="L37" s="150" t="s">
        <v>208</v>
      </c>
      <c r="M37" s="163">
        <v>190</v>
      </c>
      <c r="N37" s="163">
        <v>152</v>
      </c>
      <c r="O37" s="163">
        <v>14</v>
      </c>
      <c r="P37" s="163">
        <v>24</v>
      </c>
      <c r="Q37" s="164">
        <v>0.8</v>
      </c>
      <c r="R37" s="164">
        <v>7.3684210526315783E-2</v>
      </c>
      <c r="S37" s="165">
        <v>0.12631578947368421</v>
      </c>
    </row>
    <row r="38" spans="1:19" ht="17.100000000000001" customHeight="1">
      <c r="A38" s="149">
        <v>63</v>
      </c>
      <c r="B38" s="150" t="s">
        <v>209</v>
      </c>
      <c r="C38" s="163">
        <v>84</v>
      </c>
      <c r="D38" s="163">
        <v>45</v>
      </c>
      <c r="E38" s="163">
        <v>14</v>
      </c>
      <c r="F38" s="163">
        <v>25</v>
      </c>
      <c r="G38" s="164">
        <v>0.5357142857142857</v>
      </c>
      <c r="H38" s="164">
        <v>0.16666666666666666</v>
      </c>
      <c r="I38" s="165">
        <v>0.29761904761904762</v>
      </c>
      <c r="J38" s="146"/>
      <c r="K38" s="149">
        <v>63</v>
      </c>
      <c r="L38" s="150" t="s">
        <v>209</v>
      </c>
      <c r="M38" s="163">
        <v>68</v>
      </c>
      <c r="N38" s="163">
        <v>35</v>
      </c>
      <c r="O38" s="163">
        <v>15</v>
      </c>
      <c r="P38" s="163">
        <v>18</v>
      </c>
      <c r="Q38" s="164">
        <v>0.51470588235294112</v>
      </c>
      <c r="R38" s="164">
        <v>0.22058823529411764</v>
      </c>
      <c r="S38" s="165">
        <v>0.26470588235294118</v>
      </c>
    </row>
    <row r="39" spans="1:19" ht="17.100000000000001" customHeight="1">
      <c r="A39" s="149">
        <v>64</v>
      </c>
      <c r="B39" s="150" t="s">
        <v>210</v>
      </c>
      <c r="C39" s="163">
        <v>36</v>
      </c>
      <c r="D39" s="163">
        <v>20</v>
      </c>
      <c r="E39" s="163">
        <v>2</v>
      </c>
      <c r="F39" s="163">
        <v>14</v>
      </c>
      <c r="G39" s="164">
        <v>0.55555555555555558</v>
      </c>
      <c r="H39" s="164">
        <v>5.5555555555555552E-2</v>
      </c>
      <c r="I39" s="165">
        <v>0.3888888888888889</v>
      </c>
      <c r="J39" s="146"/>
      <c r="K39" s="149">
        <v>64</v>
      </c>
      <c r="L39" s="150" t="s">
        <v>210</v>
      </c>
      <c r="M39" s="163">
        <v>30</v>
      </c>
      <c r="N39" s="163">
        <v>13</v>
      </c>
      <c r="O39" s="163">
        <v>5</v>
      </c>
      <c r="P39" s="163">
        <v>12</v>
      </c>
      <c r="Q39" s="164">
        <v>0.43333333333333335</v>
      </c>
      <c r="R39" s="164">
        <v>0.16666666666666666</v>
      </c>
      <c r="S39" s="165">
        <v>0.4</v>
      </c>
    </row>
    <row r="40" spans="1:19" ht="17.100000000000001" customHeight="1">
      <c r="A40" s="149">
        <v>71</v>
      </c>
      <c r="B40" s="150" t="s">
        <v>7</v>
      </c>
      <c r="C40" s="163">
        <v>69</v>
      </c>
      <c r="D40" s="163">
        <v>43</v>
      </c>
      <c r="E40" s="163">
        <v>13</v>
      </c>
      <c r="F40" s="163">
        <v>13</v>
      </c>
      <c r="G40" s="164">
        <v>0.62318840579710144</v>
      </c>
      <c r="H40" s="164">
        <v>0.18840579710144928</v>
      </c>
      <c r="I40" s="165">
        <v>0.18840579710144928</v>
      </c>
      <c r="J40" s="146"/>
      <c r="K40" s="149">
        <v>71</v>
      </c>
      <c r="L40" s="150" t="s">
        <v>7</v>
      </c>
      <c r="M40" s="163">
        <v>69</v>
      </c>
      <c r="N40" s="163">
        <v>46</v>
      </c>
      <c r="O40" s="163">
        <v>7</v>
      </c>
      <c r="P40" s="163">
        <v>16</v>
      </c>
      <c r="Q40" s="164">
        <v>0.66666666666666663</v>
      </c>
      <c r="R40" s="164">
        <v>0.10144927536231885</v>
      </c>
      <c r="S40" s="165">
        <v>0.2318840579710145</v>
      </c>
    </row>
    <row r="41" spans="1:19" ht="17.100000000000001" customHeight="1">
      <c r="A41" s="149">
        <v>81</v>
      </c>
      <c r="B41" s="150" t="s">
        <v>8</v>
      </c>
      <c r="C41" s="163">
        <v>98</v>
      </c>
      <c r="D41" s="163">
        <v>27</v>
      </c>
      <c r="E41" s="163">
        <v>36</v>
      </c>
      <c r="F41" s="163">
        <v>35</v>
      </c>
      <c r="G41" s="164">
        <v>0.27551020408163263</v>
      </c>
      <c r="H41" s="164">
        <v>0.36734693877551022</v>
      </c>
      <c r="I41" s="165">
        <v>0.35714285714285715</v>
      </c>
      <c r="J41" s="146"/>
      <c r="K41" s="149">
        <v>81</v>
      </c>
      <c r="L41" s="150" t="s">
        <v>8</v>
      </c>
      <c r="M41" s="163">
        <v>97</v>
      </c>
      <c r="N41" s="163">
        <v>26</v>
      </c>
      <c r="O41" s="163">
        <v>36</v>
      </c>
      <c r="P41" s="163">
        <v>35</v>
      </c>
      <c r="Q41" s="164">
        <v>0.26804123711340205</v>
      </c>
      <c r="R41" s="164">
        <v>0.37113402061855671</v>
      </c>
      <c r="S41" s="165">
        <v>0.36082474226804123</v>
      </c>
    </row>
    <row r="42" spans="1:19" ht="17.100000000000001" customHeight="1">
      <c r="A42" s="149">
        <v>91</v>
      </c>
      <c r="B42" s="150" t="s">
        <v>9</v>
      </c>
      <c r="C42" s="163">
        <v>913</v>
      </c>
      <c r="D42" s="163">
        <v>500</v>
      </c>
      <c r="E42" s="163">
        <v>201</v>
      </c>
      <c r="F42" s="163">
        <v>212</v>
      </c>
      <c r="G42" s="164">
        <v>0.547645125958379</v>
      </c>
      <c r="H42" s="164">
        <v>0.22015334063526834</v>
      </c>
      <c r="I42" s="165">
        <v>0.23220153340635269</v>
      </c>
      <c r="J42" s="146"/>
      <c r="K42" s="149">
        <v>91</v>
      </c>
      <c r="L42" s="150" t="s">
        <v>9</v>
      </c>
      <c r="M42" s="163">
        <v>995</v>
      </c>
      <c r="N42" s="163">
        <v>514</v>
      </c>
      <c r="O42" s="163">
        <v>211</v>
      </c>
      <c r="P42" s="163">
        <v>270</v>
      </c>
      <c r="Q42" s="164">
        <v>0.51658291457286432</v>
      </c>
      <c r="R42" s="164">
        <v>0.21206030150753769</v>
      </c>
      <c r="S42" s="165">
        <v>0.271356783919598</v>
      </c>
    </row>
    <row r="43" spans="1:19" ht="17.100000000000001" customHeight="1">
      <c r="A43" s="149">
        <v>101</v>
      </c>
      <c r="B43" s="150" t="s">
        <v>211</v>
      </c>
      <c r="C43" s="163">
        <v>364</v>
      </c>
      <c r="D43" s="163">
        <v>163</v>
      </c>
      <c r="E43" s="163">
        <v>59</v>
      </c>
      <c r="F43" s="163">
        <v>142</v>
      </c>
      <c r="G43" s="164">
        <v>0.44780219780219782</v>
      </c>
      <c r="H43" s="164">
        <v>0.16208791208791209</v>
      </c>
      <c r="I43" s="165">
        <v>0.39010989010989011</v>
      </c>
      <c r="J43" s="146"/>
      <c r="K43" s="149">
        <v>101</v>
      </c>
      <c r="L43" s="150" t="s">
        <v>211</v>
      </c>
      <c r="M43" s="163">
        <v>406</v>
      </c>
      <c r="N43" s="163">
        <v>188</v>
      </c>
      <c r="O43" s="163">
        <v>80</v>
      </c>
      <c r="P43" s="163">
        <v>138</v>
      </c>
      <c r="Q43" s="164">
        <v>0.46305418719211822</v>
      </c>
      <c r="R43" s="164">
        <v>0.19704433497536947</v>
      </c>
      <c r="S43" s="165">
        <v>0.33990147783251229</v>
      </c>
    </row>
    <row r="44" spans="1:19" ht="17.100000000000001" customHeight="1">
      <c r="A44" s="149">
        <v>111</v>
      </c>
      <c r="B44" s="150" t="s">
        <v>25</v>
      </c>
      <c r="C44" s="163">
        <v>285</v>
      </c>
      <c r="D44" s="163">
        <v>105</v>
      </c>
      <c r="E44" s="163">
        <v>100</v>
      </c>
      <c r="F44" s="163">
        <v>80</v>
      </c>
      <c r="G44" s="164">
        <v>0.36842105263157893</v>
      </c>
      <c r="H44" s="164">
        <v>0.35087719298245612</v>
      </c>
      <c r="I44" s="165">
        <v>0.2807017543859649</v>
      </c>
      <c r="J44" s="146"/>
      <c r="K44" s="149">
        <v>111</v>
      </c>
      <c r="L44" s="150" t="s">
        <v>25</v>
      </c>
      <c r="M44" s="163">
        <v>280</v>
      </c>
      <c r="N44" s="163">
        <v>104</v>
      </c>
      <c r="O44" s="163">
        <v>93</v>
      </c>
      <c r="P44" s="163">
        <v>83</v>
      </c>
      <c r="Q44" s="164">
        <v>0.37142857142857144</v>
      </c>
      <c r="R44" s="164">
        <v>0.33214285714285713</v>
      </c>
      <c r="S44" s="165">
        <v>0.29642857142857143</v>
      </c>
    </row>
    <row r="45" spans="1:19" ht="17.100000000000001" customHeight="1" thickBot="1">
      <c r="A45" s="151">
        <v>160</v>
      </c>
      <c r="B45" s="152" t="s">
        <v>212</v>
      </c>
      <c r="C45" s="166">
        <v>3</v>
      </c>
      <c r="D45" s="166"/>
      <c r="E45" s="166"/>
      <c r="F45" s="166">
        <v>3</v>
      </c>
      <c r="G45" s="167">
        <v>0</v>
      </c>
      <c r="H45" s="167">
        <v>0</v>
      </c>
      <c r="I45" s="168">
        <v>1</v>
      </c>
      <c r="J45" s="146"/>
      <c r="K45" s="151">
        <v>160</v>
      </c>
      <c r="L45" s="152" t="s">
        <v>212</v>
      </c>
      <c r="M45" s="166">
        <v>3</v>
      </c>
      <c r="N45" s="166"/>
      <c r="O45" s="166">
        <v>1</v>
      </c>
      <c r="P45" s="166">
        <v>2</v>
      </c>
      <c r="Q45" s="167">
        <v>0</v>
      </c>
      <c r="R45" s="167">
        <v>0.33333333333333331</v>
      </c>
      <c r="S45" s="168">
        <v>0.66666666666666663</v>
      </c>
    </row>
    <row r="46" spans="1:19">
      <c r="A46" s="333" t="s">
        <v>154</v>
      </c>
      <c r="B46" s="333"/>
      <c r="C46" s="118"/>
      <c r="D46" s="118"/>
    </row>
    <row r="47" spans="1:19">
      <c r="A47" s="246"/>
      <c r="B47" s="246"/>
      <c r="C47" s="46"/>
      <c r="D47" s="46"/>
    </row>
    <row r="48" spans="1:19" ht="13.5" thickBot="1">
      <c r="A48" s="146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</row>
    <row r="49" spans="1:10" ht="15.75" thickBot="1">
      <c r="A49" s="334">
        <v>2016</v>
      </c>
      <c r="B49" s="334"/>
      <c r="C49" s="335" t="s">
        <v>199</v>
      </c>
      <c r="D49" s="336"/>
      <c r="E49" s="336"/>
      <c r="F49" s="336"/>
      <c r="G49" s="336" t="s">
        <v>200</v>
      </c>
      <c r="H49" s="336"/>
      <c r="I49" s="337"/>
      <c r="J49" s="145"/>
    </row>
    <row r="50" spans="1:10">
      <c r="A50" s="153" t="s">
        <v>201</v>
      </c>
      <c r="B50" s="154" t="s">
        <v>202</v>
      </c>
      <c r="C50" s="155" t="s">
        <v>203</v>
      </c>
      <c r="D50" s="156" t="s">
        <v>204</v>
      </c>
      <c r="E50" s="157" t="s">
        <v>205</v>
      </c>
      <c r="F50" s="155" t="s">
        <v>206</v>
      </c>
      <c r="G50" s="158" t="s">
        <v>204</v>
      </c>
      <c r="H50" s="159" t="s">
        <v>205</v>
      </c>
      <c r="I50" s="159" t="s">
        <v>206</v>
      </c>
      <c r="J50" s="146"/>
    </row>
    <row r="51" spans="1:10">
      <c r="A51" s="264">
        <v>11</v>
      </c>
      <c r="B51" s="265" t="s">
        <v>22</v>
      </c>
      <c r="C51" s="266">
        <v>65</v>
      </c>
      <c r="D51" s="266">
        <v>58</v>
      </c>
      <c r="E51" s="266">
        <v>7</v>
      </c>
      <c r="F51" s="266"/>
      <c r="G51" s="267">
        <v>0.89229999999999998</v>
      </c>
      <c r="H51" s="267">
        <v>0.1077</v>
      </c>
      <c r="I51" s="268">
        <v>0</v>
      </c>
      <c r="J51" s="146"/>
    </row>
    <row r="52" spans="1:10">
      <c r="A52" s="269">
        <v>14</v>
      </c>
      <c r="B52" s="270" t="s">
        <v>207</v>
      </c>
      <c r="C52" s="271" t="s">
        <v>184</v>
      </c>
      <c r="D52" s="271" t="s">
        <v>184</v>
      </c>
      <c r="E52" s="271" t="s">
        <v>184</v>
      </c>
      <c r="F52" s="271" t="s">
        <v>184</v>
      </c>
      <c r="G52" s="272" t="s">
        <v>184</v>
      </c>
      <c r="H52" s="272" t="s">
        <v>184</v>
      </c>
      <c r="I52" s="273" t="s">
        <v>184</v>
      </c>
      <c r="J52" s="146"/>
    </row>
    <row r="53" spans="1:10">
      <c r="A53" s="274">
        <v>17</v>
      </c>
      <c r="B53" s="275" t="s">
        <v>146</v>
      </c>
      <c r="C53" s="276">
        <v>50</v>
      </c>
      <c r="D53" s="276">
        <v>50</v>
      </c>
      <c r="E53" s="276"/>
      <c r="F53" s="276"/>
      <c r="G53" s="277">
        <v>1</v>
      </c>
      <c r="H53" s="277">
        <v>0</v>
      </c>
      <c r="I53" s="278">
        <v>0</v>
      </c>
      <c r="J53" s="146"/>
    </row>
    <row r="54" spans="1:10">
      <c r="A54" s="274">
        <v>18</v>
      </c>
      <c r="B54" s="275" t="s">
        <v>155</v>
      </c>
      <c r="C54" s="276">
        <v>33</v>
      </c>
      <c r="D54" s="276">
        <v>32</v>
      </c>
      <c r="E54" s="276">
        <v>1</v>
      </c>
      <c r="F54" s="276"/>
      <c r="G54" s="277">
        <v>0.96970000000000001</v>
      </c>
      <c r="H54" s="277">
        <v>3.0300000000000001E-2</v>
      </c>
      <c r="I54" s="278">
        <v>0</v>
      </c>
      <c r="J54" s="146"/>
    </row>
    <row r="55" spans="1:10">
      <c r="A55" s="269">
        <v>21</v>
      </c>
      <c r="B55" s="270" t="s">
        <v>3</v>
      </c>
      <c r="C55" s="163">
        <v>240</v>
      </c>
      <c r="D55" s="163">
        <v>156</v>
      </c>
      <c r="E55" s="163">
        <v>35</v>
      </c>
      <c r="F55" s="163">
        <v>49</v>
      </c>
      <c r="G55" s="279">
        <v>0.65</v>
      </c>
      <c r="H55" s="279">
        <v>0.14580000000000001</v>
      </c>
      <c r="I55" s="280">
        <v>0.20419999999999999</v>
      </c>
      <c r="J55" s="146"/>
    </row>
    <row r="56" spans="1:10">
      <c r="A56" s="269">
        <v>31</v>
      </c>
      <c r="B56" s="270" t="s">
        <v>4</v>
      </c>
      <c r="C56" s="271">
        <v>244</v>
      </c>
      <c r="D56" s="271">
        <v>174</v>
      </c>
      <c r="E56" s="271">
        <v>40</v>
      </c>
      <c r="F56" s="271">
        <v>30</v>
      </c>
      <c r="G56" s="272">
        <v>0.71309999999999996</v>
      </c>
      <c r="H56" s="272">
        <v>0.16389999999999999</v>
      </c>
      <c r="I56" s="273">
        <v>0.123</v>
      </c>
      <c r="J56" s="146"/>
    </row>
    <row r="57" spans="1:10">
      <c r="A57" s="269">
        <v>40</v>
      </c>
      <c r="B57" s="270" t="s">
        <v>5</v>
      </c>
      <c r="C57" s="271">
        <v>129</v>
      </c>
      <c r="D57" s="271">
        <v>37</v>
      </c>
      <c r="E57" s="271">
        <v>52</v>
      </c>
      <c r="F57" s="271">
        <v>40</v>
      </c>
      <c r="G57" s="272">
        <v>0.2868</v>
      </c>
      <c r="H57" s="272">
        <v>0.40310000000000001</v>
      </c>
      <c r="I57" s="273">
        <v>0.31009999999999999</v>
      </c>
      <c r="J57" s="146"/>
    </row>
    <row r="58" spans="1:10">
      <c r="A58" s="269">
        <v>51</v>
      </c>
      <c r="B58" s="270" t="s">
        <v>6</v>
      </c>
      <c r="C58" s="271">
        <v>203</v>
      </c>
      <c r="D58" s="271">
        <v>121</v>
      </c>
      <c r="E58" s="271">
        <v>28</v>
      </c>
      <c r="F58" s="271">
        <v>54</v>
      </c>
      <c r="G58" s="272">
        <v>0.59609999999999996</v>
      </c>
      <c r="H58" s="272">
        <v>0.13789999999999999</v>
      </c>
      <c r="I58" s="273">
        <v>0.26600000000000001</v>
      </c>
      <c r="J58" s="146"/>
    </row>
    <row r="59" spans="1:10">
      <c r="A59" s="269">
        <v>61</v>
      </c>
      <c r="B59" s="270" t="s">
        <v>208</v>
      </c>
      <c r="C59" s="271" t="s">
        <v>184</v>
      </c>
      <c r="D59" s="271" t="s">
        <v>184</v>
      </c>
      <c r="E59" s="271" t="s">
        <v>184</v>
      </c>
      <c r="F59" s="271" t="s">
        <v>184</v>
      </c>
      <c r="G59" s="272" t="s">
        <v>184</v>
      </c>
      <c r="H59" s="272" t="s">
        <v>184</v>
      </c>
      <c r="I59" s="273" t="s">
        <v>184</v>
      </c>
      <c r="J59" s="146"/>
    </row>
    <row r="60" spans="1:10">
      <c r="A60" s="269">
        <v>63</v>
      </c>
      <c r="B60" s="270" t="s">
        <v>209</v>
      </c>
      <c r="C60" s="271" t="s">
        <v>184</v>
      </c>
      <c r="D60" s="271" t="s">
        <v>184</v>
      </c>
      <c r="E60" s="271" t="s">
        <v>184</v>
      </c>
      <c r="F60" s="271" t="s">
        <v>184</v>
      </c>
      <c r="G60" s="272" t="s">
        <v>184</v>
      </c>
      <c r="H60" s="272" t="s">
        <v>184</v>
      </c>
      <c r="I60" s="273" t="s">
        <v>184</v>
      </c>
      <c r="J60" s="146"/>
    </row>
    <row r="61" spans="1:10">
      <c r="A61" s="269">
        <v>64</v>
      </c>
      <c r="B61" s="270" t="s">
        <v>210</v>
      </c>
      <c r="C61" s="271" t="s">
        <v>184</v>
      </c>
      <c r="D61" s="271" t="s">
        <v>184</v>
      </c>
      <c r="E61" s="271" t="s">
        <v>184</v>
      </c>
      <c r="F61" s="271" t="s">
        <v>184</v>
      </c>
      <c r="G61" s="272" t="s">
        <v>184</v>
      </c>
      <c r="H61" s="272" t="s">
        <v>184</v>
      </c>
      <c r="I61" s="273" t="s">
        <v>184</v>
      </c>
      <c r="J61" s="146"/>
    </row>
    <row r="62" spans="1:10">
      <c r="A62" s="269">
        <v>71</v>
      </c>
      <c r="B62" s="270" t="s">
        <v>7</v>
      </c>
      <c r="C62" s="271">
        <v>70</v>
      </c>
      <c r="D62" s="271">
        <v>37</v>
      </c>
      <c r="E62" s="271">
        <v>12</v>
      </c>
      <c r="F62" s="271">
        <v>21</v>
      </c>
      <c r="G62" s="272">
        <v>0.52859999999999996</v>
      </c>
      <c r="H62" s="272">
        <v>0.1714</v>
      </c>
      <c r="I62" s="273">
        <v>0.3</v>
      </c>
      <c r="J62" s="146"/>
    </row>
    <row r="63" spans="1:10">
      <c r="A63" s="269">
        <v>81</v>
      </c>
      <c r="B63" s="270" t="s">
        <v>8</v>
      </c>
      <c r="C63" s="271">
        <v>88</v>
      </c>
      <c r="D63" s="271">
        <v>23</v>
      </c>
      <c r="E63" s="271">
        <v>26</v>
      </c>
      <c r="F63" s="271">
        <v>39</v>
      </c>
      <c r="G63" s="272">
        <v>0.26140000000000002</v>
      </c>
      <c r="H63" s="272">
        <v>0.29549999999999998</v>
      </c>
      <c r="I63" s="273">
        <v>0.44319999999999998</v>
      </c>
      <c r="J63" s="146"/>
    </row>
    <row r="64" spans="1:10">
      <c r="A64" s="269">
        <v>91</v>
      </c>
      <c r="B64" s="270" t="s">
        <v>9</v>
      </c>
      <c r="C64" s="271">
        <v>900</v>
      </c>
      <c r="D64" s="271">
        <v>548</v>
      </c>
      <c r="E64" s="271">
        <v>173</v>
      </c>
      <c r="F64" s="271">
        <v>179</v>
      </c>
      <c r="G64" s="272">
        <v>0.6089</v>
      </c>
      <c r="H64" s="272">
        <v>0.19220000000000001</v>
      </c>
      <c r="I64" s="273">
        <v>0.19889999999999999</v>
      </c>
      <c r="J64" s="146"/>
    </row>
    <row r="65" spans="1:10">
      <c r="A65" s="269">
        <v>101</v>
      </c>
      <c r="B65" s="270" t="s">
        <v>211</v>
      </c>
      <c r="C65" s="271">
        <v>606</v>
      </c>
      <c r="D65" s="271">
        <v>292</v>
      </c>
      <c r="E65" s="271">
        <v>123</v>
      </c>
      <c r="F65" s="271">
        <v>191</v>
      </c>
      <c r="G65" s="272">
        <v>0.48180000000000001</v>
      </c>
      <c r="H65" s="272">
        <v>0.20300000000000001</v>
      </c>
      <c r="I65" s="273">
        <v>0.31519999999999998</v>
      </c>
      <c r="J65" s="146"/>
    </row>
    <row r="66" spans="1:10">
      <c r="A66" s="269">
        <v>111</v>
      </c>
      <c r="B66" s="270" t="s">
        <v>25</v>
      </c>
      <c r="C66" s="271">
        <v>438</v>
      </c>
      <c r="D66" s="271">
        <v>124</v>
      </c>
      <c r="E66" s="271">
        <v>155</v>
      </c>
      <c r="F66" s="271">
        <v>159</v>
      </c>
      <c r="G66" s="272">
        <v>0.28310000000000002</v>
      </c>
      <c r="H66" s="272">
        <v>0.35389999999999999</v>
      </c>
      <c r="I66" s="273">
        <v>0.36299999999999999</v>
      </c>
      <c r="J66" s="146"/>
    </row>
    <row r="67" spans="1:10" ht="13.5" thickBot="1">
      <c r="A67" s="281">
        <v>160</v>
      </c>
      <c r="B67" s="152" t="s">
        <v>212</v>
      </c>
      <c r="C67" s="166" t="s">
        <v>184</v>
      </c>
      <c r="D67" s="166" t="s">
        <v>184</v>
      </c>
      <c r="E67" s="166" t="s">
        <v>184</v>
      </c>
      <c r="F67" s="166" t="s">
        <v>184</v>
      </c>
      <c r="G67" s="167" t="s">
        <v>184</v>
      </c>
      <c r="H67" s="167" t="s">
        <v>184</v>
      </c>
      <c r="I67" s="168" t="s">
        <v>184</v>
      </c>
      <c r="J67" s="146"/>
    </row>
    <row r="68" spans="1:10">
      <c r="A68" s="282" t="s">
        <v>249</v>
      </c>
      <c r="B68" s="282"/>
      <c r="C68" s="118"/>
      <c r="D68" s="118"/>
    </row>
  </sheetData>
  <mergeCells count="20">
    <mergeCell ref="A1:S1"/>
    <mergeCell ref="A3:S3"/>
    <mergeCell ref="K7:L7"/>
    <mergeCell ref="M7:P7"/>
    <mergeCell ref="Q7:S7"/>
    <mergeCell ref="A4:S4"/>
    <mergeCell ref="A5:D5"/>
    <mergeCell ref="A7:B7"/>
    <mergeCell ref="C7:F7"/>
    <mergeCell ref="G7:I7"/>
    <mergeCell ref="A49:B49"/>
    <mergeCell ref="C49:F49"/>
    <mergeCell ref="G49:I49"/>
    <mergeCell ref="M27:P27"/>
    <mergeCell ref="Q27:S27"/>
    <mergeCell ref="K27:L27"/>
    <mergeCell ref="A46:B46"/>
    <mergeCell ref="A27:B27"/>
    <mergeCell ref="C27:F27"/>
    <mergeCell ref="G27:I27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rowBreaks count="1" manualBreakCount="1">
    <brk id="6" max="16383" man="1"/>
  </rowBreaks>
  <colBreaks count="1" manualBreakCount="1">
    <brk id="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/>
    <pageSetUpPr fitToPage="1"/>
  </sheetPr>
  <dimension ref="A1:H33"/>
  <sheetViews>
    <sheetView view="pageBreakPreview" zoomScale="59" zoomScaleNormal="75" zoomScaleSheetLayoutView="59" workbookViewId="0">
      <selection activeCell="T38" sqref="T38"/>
    </sheetView>
  </sheetViews>
  <sheetFormatPr baseColWidth="10" defaultColWidth="9.140625" defaultRowHeight="12.75"/>
  <cols>
    <col min="1" max="1" width="30.5703125" customWidth="1"/>
    <col min="2" max="2" width="37.5703125" customWidth="1"/>
    <col min="3" max="6" width="30.5703125" customWidth="1"/>
    <col min="7" max="7" width="9.140625" customWidth="1"/>
    <col min="8" max="8" width="10.85546875" customWidth="1"/>
  </cols>
  <sheetData>
    <row r="1" spans="1:8" ht="18">
      <c r="A1" s="283" t="s">
        <v>102</v>
      </c>
      <c r="B1" s="283"/>
      <c r="C1" s="283"/>
      <c r="D1" s="283"/>
      <c r="E1" s="283"/>
      <c r="F1" s="283"/>
      <c r="G1" s="6"/>
      <c r="H1" s="6"/>
    </row>
    <row r="3" spans="1:8" ht="15">
      <c r="A3" s="287" t="s">
        <v>164</v>
      </c>
      <c r="B3" s="287"/>
      <c r="C3" s="287"/>
      <c r="D3" s="287"/>
      <c r="E3" s="287"/>
      <c r="F3" s="287"/>
      <c r="G3" s="9"/>
      <c r="H3" s="9"/>
    </row>
    <row r="4" spans="1:8" ht="15">
      <c r="A4" s="287" t="s">
        <v>165</v>
      </c>
      <c r="B4" s="287"/>
      <c r="C4" s="287"/>
      <c r="D4" s="287"/>
      <c r="E4" s="287"/>
      <c r="F4" s="287"/>
      <c r="G4" s="9"/>
      <c r="H4" s="9"/>
    </row>
    <row r="5" spans="1:8" ht="13.5" thickBot="1">
      <c r="A5" s="17"/>
      <c r="B5" s="17"/>
      <c r="C5" s="17"/>
      <c r="D5" s="17"/>
      <c r="E5" s="17"/>
      <c r="F5" s="17"/>
    </row>
    <row r="6" spans="1:8" ht="53.25" customHeight="1" thickBot="1">
      <c r="A6" s="27" t="s">
        <v>0</v>
      </c>
      <c r="B6" s="28" t="s">
        <v>10</v>
      </c>
      <c r="C6" s="29" t="s">
        <v>0</v>
      </c>
      <c r="D6" s="28" t="s">
        <v>10</v>
      </c>
      <c r="E6" s="29" t="s">
        <v>0</v>
      </c>
      <c r="F6" s="30" t="s">
        <v>10</v>
      </c>
    </row>
    <row r="7" spans="1:8" ht="24.75" customHeight="1">
      <c r="A7" s="48">
        <v>1940</v>
      </c>
      <c r="B7" s="18">
        <v>377.71</v>
      </c>
      <c r="C7" s="49">
        <v>1964</v>
      </c>
      <c r="D7" s="20">
        <v>156.25</v>
      </c>
      <c r="E7" s="49">
        <v>1988</v>
      </c>
      <c r="F7" s="21">
        <v>108.08</v>
      </c>
    </row>
    <row r="8" spans="1:8">
      <c r="A8" s="50">
        <v>1941</v>
      </c>
      <c r="B8" s="20">
        <v>193.31</v>
      </c>
      <c r="C8" s="49">
        <v>1965</v>
      </c>
      <c r="D8" s="20">
        <v>341</v>
      </c>
      <c r="E8" s="49">
        <v>1989</v>
      </c>
      <c r="F8" s="21">
        <v>218.84</v>
      </c>
    </row>
    <row r="9" spans="1:8">
      <c r="A9" s="50">
        <v>1942</v>
      </c>
      <c r="B9" s="20">
        <v>203.01</v>
      </c>
      <c r="C9" s="49">
        <v>1966</v>
      </c>
      <c r="D9" s="20">
        <v>189.9</v>
      </c>
      <c r="E9" s="49">
        <v>1990</v>
      </c>
      <c r="F9" s="21">
        <v>188.89</v>
      </c>
    </row>
    <row r="10" spans="1:8">
      <c r="A10" s="50">
        <v>1943</v>
      </c>
      <c r="B10" s="20">
        <v>157.13</v>
      </c>
      <c r="C10" s="49">
        <v>1967</v>
      </c>
      <c r="D10" s="20">
        <v>214.24</v>
      </c>
      <c r="E10" s="49">
        <v>1991</v>
      </c>
      <c r="F10" s="21">
        <v>127.35</v>
      </c>
    </row>
    <row r="11" spans="1:8">
      <c r="A11" s="50">
        <v>1944</v>
      </c>
      <c r="B11" s="20">
        <v>131.69999999999999</v>
      </c>
      <c r="C11" s="49">
        <v>1968</v>
      </c>
      <c r="D11" s="20">
        <v>328.04</v>
      </c>
      <c r="E11" s="49">
        <v>1992</v>
      </c>
      <c r="F11" s="21">
        <v>153.36000000000001</v>
      </c>
    </row>
    <row r="12" spans="1:8">
      <c r="A12" s="50">
        <v>1945</v>
      </c>
      <c r="B12" s="20">
        <v>228.1</v>
      </c>
      <c r="C12" s="49">
        <v>1969</v>
      </c>
      <c r="D12" s="20">
        <v>260.27</v>
      </c>
      <c r="E12" s="49">
        <v>1993</v>
      </c>
      <c r="F12" s="21">
        <v>187.04</v>
      </c>
    </row>
    <row r="13" spans="1:8">
      <c r="A13" s="50">
        <v>1946</v>
      </c>
      <c r="B13" s="20">
        <v>296.3</v>
      </c>
      <c r="C13" s="49">
        <v>1970</v>
      </c>
      <c r="D13" s="20">
        <v>208.74</v>
      </c>
      <c r="E13" s="49">
        <v>1994</v>
      </c>
      <c r="F13" s="21">
        <v>141.83000000000001</v>
      </c>
    </row>
    <row r="14" spans="1:8">
      <c r="A14" s="50">
        <v>1947</v>
      </c>
      <c r="B14" s="20">
        <v>197.52</v>
      </c>
      <c r="C14" s="49">
        <v>1971</v>
      </c>
      <c r="D14" s="20">
        <v>232.18</v>
      </c>
      <c r="E14" s="49">
        <v>1995</v>
      </c>
      <c r="F14" s="21">
        <v>309.77999999999997</v>
      </c>
    </row>
    <row r="15" spans="1:8">
      <c r="A15" s="50">
        <v>1948</v>
      </c>
      <c r="B15" s="20">
        <v>119.01</v>
      </c>
      <c r="C15" s="49">
        <v>1972</v>
      </c>
      <c r="D15" s="20">
        <v>182.09</v>
      </c>
      <c r="E15" s="49">
        <v>1996</v>
      </c>
      <c r="F15" s="21">
        <v>246.29</v>
      </c>
    </row>
    <row r="16" spans="1:8">
      <c r="A16" s="50">
        <v>1949</v>
      </c>
      <c r="B16" s="20">
        <v>150.82</v>
      </c>
      <c r="C16" s="49">
        <v>1973</v>
      </c>
      <c r="D16" s="20">
        <v>187.37</v>
      </c>
      <c r="E16" s="49">
        <v>1997</v>
      </c>
      <c r="F16" s="21">
        <v>251.82</v>
      </c>
    </row>
    <row r="17" spans="1:6">
      <c r="A17" s="50">
        <v>1950</v>
      </c>
      <c r="B17" s="20">
        <v>259.97000000000003</v>
      </c>
      <c r="C17" s="49">
        <v>1974</v>
      </c>
      <c r="D17" s="20">
        <v>161.34</v>
      </c>
      <c r="E17" s="49">
        <v>1998</v>
      </c>
      <c r="F17" s="21">
        <v>122.02</v>
      </c>
    </row>
    <row r="18" spans="1:6">
      <c r="A18" s="50">
        <v>1951</v>
      </c>
      <c r="B18" s="20">
        <v>232.61</v>
      </c>
      <c r="C18" s="49">
        <v>1975</v>
      </c>
      <c r="D18" s="20">
        <v>127.43</v>
      </c>
      <c r="E18" s="49">
        <v>1999</v>
      </c>
      <c r="F18" s="21">
        <v>157.36000000000001</v>
      </c>
    </row>
    <row r="19" spans="1:6">
      <c r="A19" s="50">
        <v>1952</v>
      </c>
      <c r="B19" s="20">
        <v>169.59</v>
      </c>
      <c r="C19" s="49">
        <v>1976</v>
      </c>
      <c r="D19" s="20">
        <v>303.19</v>
      </c>
      <c r="E19" s="49">
        <v>2000</v>
      </c>
      <c r="F19" s="21">
        <v>331.89</v>
      </c>
    </row>
    <row r="20" spans="1:6">
      <c r="A20" s="50">
        <v>1953</v>
      </c>
      <c r="B20" s="20">
        <v>171.62</v>
      </c>
      <c r="C20" s="49">
        <v>1977</v>
      </c>
      <c r="D20" s="20">
        <v>277.86</v>
      </c>
      <c r="E20" s="49">
        <v>2001</v>
      </c>
      <c r="F20" s="21">
        <v>125.15</v>
      </c>
    </row>
    <row r="21" spans="1:6">
      <c r="A21" s="50">
        <v>1954</v>
      </c>
      <c r="B21" s="20">
        <v>205.79</v>
      </c>
      <c r="C21" s="49">
        <v>1978</v>
      </c>
      <c r="D21" s="20">
        <v>336.88</v>
      </c>
      <c r="E21" s="49">
        <v>2002</v>
      </c>
      <c r="F21" s="21">
        <v>264.29000000000002</v>
      </c>
    </row>
    <row r="22" spans="1:6">
      <c r="A22" s="50">
        <v>1955</v>
      </c>
      <c r="B22" s="20">
        <v>294.44</v>
      </c>
      <c r="C22" s="49">
        <v>1979</v>
      </c>
      <c r="D22" s="20">
        <v>187.88</v>
      </c>
      <c r="E22" s="49">
        <v>2003</v>
      </c>
      <c r="F22" s="21">
        <v>243.93</v>
      </c>
    </row>
    <row r="23" spans="1:6">
      <c r="A23" s="50">
        <v>1956</v>
      </c>
      <c r="B23" s="20">
        <v>133.56</v>
      </c>
      <c r="C23" s="49">
        <v>1980</v>
      </c>
      <c r="D23" s="20">
        <v>135.38999999999999</v>
      </c>
      <c r="E23" s="49">
        <v>2004</v>
      </c>
      <c r="F23" s="21">
        <v>119.47</v>
      </c>
    </row>
    <row r="24" spans="1:6">
      <c r="A24" s="50">
        <v>1957</v>
      </c>
      <c r="B24" s="20">
        <v>172.05</v>
      </c>
      <c r="C24" s="49">
        <v>1981</v>
      </c>
      <c r="D24" s="20">
        <v>159.84</v>
      </c>
      <c r="E24" s="49">
        <v>2005</v>
      </c>
      <c r="F24" s="21">
        <v>163.66999999999999</v>
      </c>
    </row>
    <row r="25" spans="1:6">
      <c r="A25" s="50">
        <v>1958</v>
      </c>
      <c r="B25" s="20">
        <v>264.07</v>
      </c>
      <c r="C25" s="49">
        <v>1982</v>
      </c>
      <c r="D25" s="20">
        <v>185.71</v>
      </c>
      <c r="E25" s="49">
        <v>2006</v>
      </c>
      <c r="F25" s="21">
        <v>220.3</v>
      </c>
    </row>
    <row r="26" spans="1:6">
      <c r="A26" s="50">
        <v>1959</v>
      </c>
      <c r="B26" s="20">
        <v>360.25</v>
      </c>
      <c r="C26" s="49">
        <v>1983</v>
      </c>
      <c r="D26" s="20">
        <v>210.84</v>
      </c>
      <c r="E26" s="49">
        <v>2007</v>
      </c>
      <c r="F26" s="21">
        <v>140.5</v>
      </c>
    </row>
    <row r="27" spans="1:6">
      <c r="A27" s="50">
        <v>1960</v>
      </c>
      <c r="B27" s="20">
        <v>285.72000000000003</v>
      </c>
      <c r="C27" s="49">
        <v>1984</v>
      </c>
      <c r="D27" s="20">
        <v>242.11</v>
      </c>
      <c r="E27" s="49">
        <v>2008</v>
      </c>
      <c r="F27" s="21">
        <v>190.63</v>
      </c>
    </row>
    <row r="28" spans="1:6">
      <c r="A28" s="50">
        <v>1961</v>
      </c>
      <c r="B28" s="20">
        <v>323.56</v>
      </c>
      <c r="C28" s="49">
        <v>1985</v>
      </c>
      <c r="D28" s="20">
        <v>184.35</v>
      </c>
      <c r="E28" s="50">
        <v>2009</v>
      </c>
      <c r="F28" s="47">
        <v>346.99</v>
      </c>
    </row>
    <row r="29" spans="1:6">
      <c r="A29" s="50">
        <v>1962</v>
      </c>
      <c r="B29" s="20">
        <v>315.44</v>
      </c>
      <c r="C29" s="49">
        <v>1986</v>
      </c>
      <c r="D29" s="51">
        <v>143.18</v>
      </c>
      <c r="E29" s="50">
        <v>2010</v>
      </c>
      <c r="F29" s="47">
        <v>219</v>
      </c>
    </row>
    <row r="30" spans="1:6" ht="13.5" thickBot="1">
      <c r="A30" s="52">
        <v>1963</v>
      </c>
      <c r="B30" s="22">
        <v>296.5</v>
      </c>
      <c r="C30" s="49">
        <v>1987</v>
      </c>
      <c r="D30" s="22">
        <v>285.11</v>
      </c>
      <c r="E30" s="50">
        <v>2011</v>
      </c>
      <c r="F30" s="47">
        <v>104.95</v>
      </c>
    </row>
    <row r="31" spans="1:6">
      <c r="A31" s="298" t="s">
        <v>103</v>
      </c>
      <c r="B31" s="298"/>
      <c r="C31" s="298"/>
      <c r="D31" s="298"/>
      <c r="E31" s="298"/>
      <c r="F31" s="298"/>
    </row>
    <row r="32" spans="1:6">
      <c r="A32" s="285" t="s">
        <v>142</v>
      </c>
      <c r="B32" s="285"/>
      <c r="C32" s="285"/>
      <c r="D32" s="285"/>
      <c r="E32" s="285"/>
      <c r="F32" s="285"/>
    </row>
    <row r="33" spans="1:6">
      <c r="A33" s="285"/>
      <c r="B33" s="285"/>
      <c r="C33" s="285"/>
      <c r="D33" s="285"/>
      <c r="E33" s="285"/>
      <c r="F33" s="285"/>
    </row>
  </sheetData>
  <mergeCells count="5">
    <mergeCell ref="A32:F33"/>
    <mergeCell ref="A1:F1"/>
    <mergeCell ref="A3:F3"/>
    <mergeCell ref="A4:F4"/>
    <mergeCell ref="A31:F31"/>
  </mergeCells>
  <phoneticPr fontId="0" type="noConversion"/>
  <printOptions horizontalCentered="1"/>
  <pageMargins left="0.78740157480314965" right="0.78740157480314965" top="0.59055118110236227" bottom="0.98425196850393704" header="0" footer="0"/>
  <pageSetup paperSize="9" scale="5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/>
    <pageSetUpPr fitToPage="1"/>
  </sheetPr>
  <dimension ref="A1:H34"/>
  <sheetViews>
    <sheetView view="pageBreakPreview" zoomScale="75" zoomScaleNormal="75" workbookViewId="0">
      <selection activeCell="T38" sqref="T38"/>
    </sheetView>
  </sheetViews>
  <sheetFormatPr baseColWidth="10" defaultColWidth="9.140625" defaultRowHeight="12.75"/>
  <cols>
    <col min="1" max="1" width="32.85546875" customWidth="1"/>
    <col min="2" max="2" width="26" customWidth="1"/>
    <col min="3" max="3" width="22.28515625" customWidth="1"/>
    <col min="4" max="4" width="21.42578125" customWidth="1"/>
    <col min="5" max="5" width="23.7109375" customWidth="1"/>
  </cols>
  <sheetData>
    <row r="1" spans="1:8" ht="18">
      <c r="A1" s="283" t="s">
        <v>102</v>
      </c>
      <c r="B1" s="283"/>
      <c r="C1" s="283"/>
      <c r="D1" s="283"/>
      <c r="E1" s="283"/>
      <c r="F1" s="245"/>
      <c r="G1" s="245"/>
      <c r="H1" s="245"/>
    </row>
    <row r="3" spans="1:8" ht="15">
      <c r="A3" s="287" t="s">
        <v>106</v>
      </c>
      <c r="B3" s="287"/>
      <c r="C3" s="287"/>
      <c r="D3" s="287"/>
      <c r="E3" s="287"/>
      <c r="F3" s="7"/>
      <c r="G3" s="7"/>
      <c r="H3" s="7"/>
    </row>
    <row r="4" spans="1:8" ht="15">
      <c r="A4" s="287" t="s">
        <v>33</v>
      </c>
      <c r="B4" s="287"/>
      <c r="C4" s="287"/>
      <c r="D4" s="287"/>
      <c r="E4" s="287"/>
      <c r="F4" s="7"/>
      <c r="G4" s="7"/>
      <c r="H4" s="7"/>
    </row>
    <row r="5" spans="1:8" ht="13.5" thickBot="1">
      <c r="A5" s="17"/>
      <c r="B5" s="17"/>
      <c r="C5" s="17"/>
      <c r="D5" s="17"/>
      <c r="E5" s="17"/>
    </row>
    <row r="6" spans="1:8" ht="23.25" customHeight="1">
      <c r="A6" s="288" t="s">
        <v>21</v>
      </c>
      <c r="B6" s="291" t="s">
        <v>37</v>
      </c>
      <c r="C6" s="292"/>
      <c r="D6" s="292"/>
      <c r="E6" s="293"/>
    </row>
    <row r="7" spans="1:8" ht="34.5" customHeight="1">
      <c r="A7" s="289"/>
      <c r="B7" s="240" t="s">
        <v>20</v>
      </c>
      <c r="C7" s="242" t="s">
        <v>20</v>
      </c>
      <c r="D7" s="294" t="s">
        <v>166</v>
      </c>
      <c r="E7" s="296" t="s">
        <v>161</v>
      </c>
    </row>
    <row r="8" spans="1:8" ht="23.25" customHeight="1" thickBot="1">
      <c r="A8" s="290"/>
      <c r="B8" s="241" t="s">
        <v>162</v>
      </c>
      <c r="C8" s="241" t="s">
        <v>163</v>
      </c>
      <c r="D8" s="295"/>
      <c r="E8" s="297"/>
    </row>
    <row r="9" spans="1:8" ht="21" customHeight="1">
      <c r="A9" s="56" t="s">
        <v>22</v>
      </c>
      <c r="B9" s="23">
        <v>724.45972222222224</v>
      </c>
      <c r="C9" s="23">
        <v>655.33199999999999</v>
      </c>
      <c r="D9" s="23">
        <v>801.69</v>
      </c>
      <c r="E9" s="24">
        <v>316.52999999999997</v>
      </c>
    </row>
    <row r="10" spans="1:8">
      <c r="A10" s="57" t="s">
        <v>23</v>
      </c>
      <c r="B10" s="25">
        <v>908.25652777777771</v>
      </c>
      <c r="C10" s="25">
        <v>752.08600000000001</v>
      </c>
      <c r="D10" s="25">
        <v>758.38</v>
      </c>
      <c r="E10" s="26">
        <v>425.89</v>
      </c>
    </row>
    <row r="11" spans="1:8">
      <c r="A11" s="57" t="s">
        <v>146</v>
      </c>
      <c r="B11" s="25">
        <v>805.74305555555543</v>
      </c>
      <c r="C11" s="25">
        <v>868.95799999999997</v>
      </c>
      <c r="D11" s="25">
        <v>744.35</v>
      </c>
      <c r="E11" s="26">
        <v>720.04</v>
      </c>
    </row>
    <row r="12" spans="1:8">
      <c r="A12" s="57" t="s">
        <v>155</v>
      </c>
      <c r="B12" s="25">
        <v>724.33680555555577</v>
      </c>
      <c r="C12" s="25">
        <v>789.36799999999994</v>
      </c>
      <c r="D12" s="25">
        <v>836.89</v>
      </c>
      <c r="E12" s="26">
        <v>583.39</v>
      </c>
    </row>
    <row r="13" spans="1:8">
      <c r="A13" s="57" t="s">
        <v>3</v>
      </c>
      <c r="B13" s="25">
        <v>158.39694444444444</v>
      </c>
      <c r="C13" s="25">
        <v>136.19800000000001</v>
      </c>
      <c r="D13" s="25">
        <v>157.87</v>
      </c>
      <c r="E13" s="26">
        <v>69.16</v>
      </c>
    </row>
    <row r="14" spans="1:8">
      <c r="A14" s="57" t="s">
        <v>4</v>
      </c>
      <c r="B14" s="25">
        <v>169.80847222222226</v>
      </c>
      <c r="C14" s="25">
        <v>142.86799999999999</v>
      </c>
      <c r="D14" s="25">
        <v>183.98</v>
      </c>
      <c r="E14" s="26">
        <v>66.92</v>
      </c>
    </row>
    <row r="15" spans="1:8">
      <c r="A15" s="57" t="s">
        <v>5</v>
      </c>
      <c r="B15" s="25">
        <v>91.249444444444464</v>
      </c>
      <c r="C15" s="25">
        <v>97.16</v>
      </c>
      <c r="D15" s="25">
        <v>129.63</v>
      </c>
      <c r="E15" s="26">
        <v>14.72</v>
      </c>
    </row>
    <row r="16" spans="1:8" s="1" customFormat="1">
      <c r="A16" s="57" t="s">
        <v>6</v>
      </c>
      <c r="B16" s="25">
        <v>140.50874999999994</v>
      </c>
      <c r="C16" s="25">
        <v>162.934</v>
      </c>
      <c r="D16" s="25">
        <v>220.82</v>
      </c>
      <c r="E16" s="26">
        <v>25.07</v>
      </c>
    </row>
    <row r="17" spans="1:5" ht="14.25" customHeight="1">
      <c r="A17" s="57" t="s">
        <v>34</v>
      </c>
      <c r="B17" s="25">
        <v>167.45611111111114</v>
      </c>
      <c r="C17" s="25">
        <v>217.80799999999999</v>
      </c>
      <c r="D17" s="25">
        <v>249.08</v>
      </c>
      <c r="E17" s="26">
        <v>62.63</v>
      </c>
    </row>
    <row r="18" spans="1:5">
      <c r="A18" s="57" t="s">
        <v>113</v>
      </c>
      <c r="B18" s="25">
        <v>148.92305555555558</v>
      </c>
      <c r="C18" s="25">
        <v>176.71999999999997</v>
      </c>
      <c r="D18" s="25">
        <v>288.77</v>
      </c>
      <c r="E18" s="26">
        <v>16.03</v>
      </c>
    </row>
    <row r="19" spans="1:5">
      <c r="A19" s="57" t="s">
        <v>114</v>
      </c>
      <c r="B19" s="25">
        <v>235.09277777777777</v>
      </c>
      <c r="C19" s="25">
        <v>253.63400000000001</v>
      </c>
      <c r="D19" s="25">
        <v>235.6</v>
      </c>
      <c r="E19" s="26">
        <v>47.69</v>
      </c>
    </row>
    <row r="20" spans="1:5">
      <c r="A20" s="57" t="s">
        <v>7</v>
      </c>
      <c r="B20" s="25">
        <v>52.927777777777791</v>
      </c>
      <c r="C20" s="25">
        <v>64.837999999999994</v>
      </c>
      <c r="D20" s="25">
        <v>56.65</v>
      </c>
      <c r="E20" s="26">
        <v>31.29</v>
      </c>
    </row>
    <row r="21" spans="1:5">
      <c r="A21" s="57" t="s">
        <v>8</v>
      </c>
      <c r="B21" s="25">
        <v>80.058333333333323</v>
      </c>
      <c r="C21" s="25">
        <v>86.073999999999984</v>
      </c>
      <c r="D21" s="25">
        <v>50.52</v>
      </c>
      <c r="E21" s="26">
        <v>50.06</v>
      </c>
    </row>
    <row r="22" spans="1:5">
      <c r="A22" s="57" t="s">
        <v>9</v>
      </c>
      <c r="B22" s="25">
        <v>184.93472222222215</v>
      </c>
      <c r="C22" s="25">
        <v>156.94799999999998</v>
      </c>
      <c r="D22" s="25">
        <v>145.03</v>
      </c>
      <c r="E22" s="26">
        <v>101.66</v>
      </c>
    </row>
    <row r="23" spans="1:5">
      <c r="A23" s="57" t="s">
        <v>24</v>
      </c>
      <c r="B23" s="25">
        <v>180.96958333333339</v>
      </c>
      <c r="C23" s="25">
        <v>118.596</v>
      </c>
      <c r="D23" s="25">
        <v>96.29</v>
      </c>
      <c r="E23" s="26">
        <v>148.36000000000001</v>
      </c>
    </row>
    <row r="24" spans="1:5">
      <c r="A24" s="57" t="s">
        <v>25</v>
      </c>
      <c r="B24" s="25">
        <v>129.31499999999997</v>
      </c>
      <c r="C24" s="25">
        <v>197.874</v>
      </c>
      <c r="D24" s="25">
        <v>101.85</v>
      </c>
      <c r="E24" s="26">
        <v>176</v>
      </c>
    </row>
    <row r="25" spans="1:5">
      <c r="A25" s="57" t="s">
        <v>26</v>
      </c>
      <c r="B25" s="25">
        <v>85.674583333333331</v>
      </c>
      <c r="C25" s="25">
        <v>52.576000000000001</v>
      </c>
      <c r="D25" s="25">
        <v>61.67</v>
      </c>
      <c r="E25" s="26">
        <v>9.08</v>
      </c>
    </row>
    <row r="26" spans="1:5">
      <c r="A26" s="57" t="s">
        <v>27</v>
      </c>
      <c r="B26" s="25">
        <v>15.192777777777772</v>
      </c>
      <c r="C26" s="25">
        <v>8.1300000000000008</v>
      </c>
      <c r="D26" s="25">
        <v>7.38</v>
      </c>
      <c r="E26" s="26">
        <v>5.66</v>
      </c>
    </row>
    <row r="27" spans="1:5">
      <c r="A27" s="57" t="s">
        <v>28</v>
      </c>
      <c r="B27" s="25">
        <v>17.909583333333334</v>
      </c>
      <c r="C27" s="25">
        <v>19.657999999999998</v>
      </c>
      <c r="D27" s="25">
        <v>17.41</v>
      </c>
      <c r="E27" s="26">
        <v>8.31</v>
      </c>
    </row>
    <row r="28" spans="1:5">
      <c r="A28" s="57" t="s">
        <v>29</v>
      </c>
      <c r="B28" s="25">
        <v>120.52416666666669</v>
      </c>
      <c r="C28" s="25">
        <v>78.246000000000009</v>
      </c>
      <c r="D28" s="25">
        <v>70.61</v>
      </c>
      <c r="E28" s="26">
        <v>14.13</v>
      </c>
    </row>
    <row r="29" spans="1:5">
      <c r="A29" s="57" t="s">
        <v>30</v>
      </c>
      <c r="B29" s="25">
        <v>368.49680555555551</v>
      </c>
      <c r="C29" s="25">
        <v>206.42</v>
      </c>
      <c r="D29" s="25">
        <v>156.04</v>
      </c>
      <c r="E29" s="26">
        <v>39.97</v>
      </c>
    </row>
    <row r="30" spans="1:5">
      <c r="A30" s="57" t="s">
        <v>31</v>
      </c>
      <c r="B30" s="25">
        <v>134.00569444444446</v>
      </c>
      <c r="C30" s="25">
        <v>77.072000000000003</v>
      </c>
      <c r="D30" s="25">
        <v>79.55</v>
      </c>
      <c r="E30" s="26">
        <v>11.35</v>
      </c>
    </row>
    <row r="31" spans="1:5">
      <c r="A31" s="57" t="s">
        <v>32</v>
      </c>
      <c r="B31" s="25">
        <v>122.78124999999997</v>
      </c>
      <c r="C31" s="25">
        <v>73.453999999999994</v>
      </c>
      <c r="D31" s="25">
        <v>63.13</v>
      </c>
      <c r="E31" s="26">
        <v>17.489999999999998</v>
      </c>
    </row>
    <row r="32" spans="1:5">
      <c r="A32" s="57"/>
      <c r="B32" s="25"/>
      <c r="C32" s="25"/>
      <c r="D32" s="25"/>
      <c r="E32" s="26"/>
    </row>
    <row r="33" spans="1:5" ht="13.5" thickBot="1">
      <c r="A33" s="104" t="s">
        <v>110</v>
      </c>
      <c r="B33" s="63">
        <v>214.7790277777778</v>
      </c>
      <c r="C33" s="63">
        <v>200.352</v>
      </c>
      <c r="D33" s="63">
        <v>218.69</v>
      </c>
      <c r="E33" s="64">
        <v>104.95</v>
      </c>
    </row>
    <row r="34" spans="1:5">
      <c r="A34" s="286"/>
      <c r="B34" s="286"/>
      <c r="C34" s="286"/>
      <c r="D34" s="286"/>
      <c r="E34" s="286"/>
    </row>
  </sheetData>
  <mergeCells count="8">
    <mergeCell ref="A34:E34"/>
    <mergeCell ref="A1:E1"/>
    <mergeCell ref="A3:E3"/>
    <mergeCell ref="A6:A8"/>
    <mergeCell ref="B6:E6"/>
    <mergeCell ref="D7:D8"/>
    <mergeCell ref="E7:E8"/>
    <mergeCell ref="A4:E4"/>
  </mergeCells>
  <phoneticPr fontId="0" type="noConversion"/>
  <printOptions horizontalCentered="1"/>
  <pageMargins left="0.78740157480314965" right="0.78740157480314965" top="0.59055118110236227" bottom="0.98425196850393704" header="0" footer="0"/>
  <pageSetup paperSize="9"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/>
  </sheetPr>
  <dimension ref="A1:P33"/>
  <sheetViews>
    <sheetView view="pageBreakPreview" zoomScale="85" zoomScaleSheetLayoutView="85" workbookViewId="0">
      <selection activeCell="T38" sqref="T38"/>
    </sheetView>
  </sheetViews>
  <sheetFormatPr baseColWidth="10" defaultColWidth="9.140625" defaultRowHeight="12.75"/>
  <cols>
    <col min="1" max="1" width="31.140625" customWidth="1"/>
    <col min="2" max="3" width="30.7109375" customWidth="1"/>
    <col min="4" max="4" width="10.42578125" customWidth="1"/>
    <col min="5" max="5" width="21" customWidth="1"/>
    <col min="6" max="6" width="9.140625" customWidth="1"/>
    <col min="7" max="7" width="10.42578125" customWidth="1"/>
    <col min="8" max="8" width="16.7109375" bestFit="1" customWidth="1"/>
    <col min="9" max="9" width="9.140625" customWidth="1"/>
    <col min="10" max="10" width="10.85546875" customWidth="1"/>
    <col min="257" max="257" width="31.140625" customWidth="1"/>
    <col min="258" max="259" width="30.7109375" customWidth="1"/>
    <col min="260" max="260" width="10.42578125" customWidth="1"/>
    <col min="261" max="261" width="21" customWidth="1"/>
    <col min="262" max="262" width="9.140625" customWidth="1"/>
    <col min="263" max="263" width="10.42578125" customWidth="1"/>
    <col min="264" max="264" width="16.7109375" bestFit="1" customWidth="1"/>
    <col min="265" max="265" width="9.140625" customWidth="1"/>
    <col min="266" max="266" width="10.85546875" customWidth="1"/>
    <col min="513" max="513" width="31.140625" customWidth="1"/>
    <col min="514" max="515" width="30.7109375" customWidth="1"/>
    <col min="516" max="516" width="10.42578125" customWidth="1"/>
    <col min="517" max="517" width="21" customWidth="1"/>
    <col min="518" max="518" width="9.140625" customWidth="1"/>
    <col min="519" max="519" width="10.42578125" customWidth="1"/>
    <col min="520" max="520" width="16.7109375" bestFit="1" customWidth="1"/>
    <col min="521" max="521" width="9.140625" customWidth="1"/>
    <col min="522" max="522" width="10.85546875" customWidth="1"/>
    <col min="769" max="769" width="31.140625" customWidth="1"/>
    <col min="770" max="771" width="30.7109375" customWidth="1"/>
    <col min="772" max="772" width="10.42578125" customWidth="1"/>
    <col min="773" max="773" width="21" customWidth="1"/>
    <col min="774" max="774" width="9.140625" customWidth="1"/>
    <col min="775" max="775" width="10.42578125" customWidth="1"/>
    <col min="776" max="776" width="16.7109375" bestFit="1" customWidth="1"/>
    <col min="777" max="777" width="9.140625" customWidth="1"/>
    <col min="778" max="778" width="10.85546875" customWidth="1"/>
    <col min="1025" max="1025" width="31.140625" customWidth="1"/>
    <col min="1026" max="1027" width="30.7109375" customWidth="1"/>
    <col min="1028" max="1028" width="10.42578125" customWidth="1"/>
    <col min="1029" max="1029" width="21" customWidth="1"/>
    <col min="1030" max="1030" width="9.140625" customWidth="1"/>
    <col min="1031" max="1031" width="10.42578125" customWidth="1"/>
    <col min="1032" max="1032" width="16.7109375" bestFit="1" customWidth="1"/>
    <col min="1033" max="1033" width="9.140625" customWidth="1"/>
    <col min="1034" max="1034" width="10.85546875" customWidth="1"/>
    <col min="1281" max="1281" width="31.140625" customWidth="1"/>
    <col min="1282" max="1283" width="30.7109375" customWidth="1"/>
    <col min="1284" max="1284" width="10.42578125" customWidth="1"/>
    <col min="1285" max="1285" width="21" customWidth="1"/>
    <col min="1286" max="1286" width="9.140625" customWidth="1"/>
    <col min="1287" max="1287" width="10.42578125" customWidth="1"/>
    <col min="1288" max="1288" width="16.7109375" bestFit="1" customWidth="1"/>
    <col min="1289" max="1289" width="9.140625" customWidth="1"/>
    <col min="1290" max="1290" width="10.85546875" customWidth="1"/>
    <col min="1537" max="1537" width="31.140625" customWidth="1"/>
    <col min="1538" max="1539" width="30.7109375" customWidth="1"/>
    <col min="1540" max="1540" width="10.42578125" customWidth="1"/>
    <col min="1541" max="1541" width="21" customWidth="1"/>
    <col min="1542" max="1542" width="9.140625" customWidth="1"/>
    <col min="1543" max="1543" width="10.42578125" customWidth="1"/>
    <col min="1544" max="1544" width="16.7109375" bestFit="1" customWidth="1"/>
    <col min="1545" max="1545" width="9.140625" customWidth="1"/>
    <col min="1546" max="1546" width="10.85546875" customWidth="1"/>
    <col min="1793" max="1793" width="31.140625" customWidth="1"/>
    <col min="1794" max="1795" width="30.7109375" customWidth="1"/>
    <col min="1796" max="1796" width="10.42578125" customWidth="1"/>
    <col min="1797" max="1797" width="21" customWidth="1"/>
    <col min="1798" max="1798" width="9.140625" customWidth="1"/>
    <col min="1799" max="1799" width="10.42578125" customWidth="1"/>
    <col min="1800" max="1800" width="16.7109375" bestFit="1" customWidth="1"/>
    <col min="1801" max="1801" width="9.140625" customWidth="1"/>
    <col min="1802" max="1802" width="10.85546875" customWidth="1"/>
    <col min="2049" max="2049" width="31.140625" customWidth="1"/>
    <col min="2050" max="2051" width="30.7109375" customWidth="1"/>
    <col min="2052" max="2052" width="10.42578125" customWidth="1"/>
    <col min="2053" max="2053" width="21" customWidth="1"/>
    <col min="2054" max="2054" width="9.140625" customWidth="1"/>
    <col min="2055" max="2055" width="10.42578125" customWidth="1"/>
    <col min="2056" max="2056" width="16.7109375" bestFit="1" customWidth="1"/>
    <col min="2057" max="2057" width="9.140625" customWidth="1"/>
    <col min="2058" max="2058" width="10.85546875" customWidth="1"/>
    <col min="2305" max="2305" width="31.140625" customWidth="1"/>
    <col min="2306" max="2307" width="30.7109375" customWidth="1"/>
    <col min="2308" max="2308" width="10.42578125" customWidth="1"/>
    <col min="2309" max="2309" width="21" customWidth="1"/>
    <col min="2310" max="2310" width="9.140625" customWidth="1"/>
    <col min="2311" max="2311" width="10.42578125" customWidth="1"/>
    <col min="2312" max="2312" width="16.7109375" bestFit="1" customWidth="1"/>
    <col min="2313" max="2313" width="9.140625" customWidth="1"/>
    <col min="2314" max="2314" width="10.85546875" customWidth="1"/>
    <col min="2561" max="2561" width="31.140625" customWidth="1"/>
    <col min="2562" max="2563" width="30.7109375" customWidth="1"/>
    <col min="2564" max="2564" width="10.42578125" customWidth="1"/>
    <col min="2565" max="2565" width="21" customWidth="1"/>
    <col min="2566" max="2566" width="9.140625" customWidth="1"/>
    <col min="2567" max="2567" width="10.42578125" customWidth="1"/>
    <col min="2568" max="2568" width="16.7109375" bestFit="1" customWidth="1"/>
    <col min="2569" max="2569" width="9.140625" customWidth="1"/>
    <col min="2570" max="2570" width="10.85546875" customWidth="1"/>
    <col min="2817" max="2817" width="31.140625" customWidth="1"/>
    <col min="2818" max="2819" width="30.7109375" customWidth="1"/>
    <col min="2820" max="2820" width="10.42578125" customWidth="1"/>
    <col min="2821" max="2821" width="21" customWidth="1"/>
    <col min="2822" max="2822" width="9.140625" customWidth="1"/>
    <col min="2823" max="2823" width="10.42578125" customWidth="1"/>
    <col min="2824" max="2824" width="16.7109375" bestFit="1" customWidth="1"/>
    <col min="2825" max="2825" width="9.140625" customWidth="1"/>
    <col min="2826" max="2826" width="10.85546875" customWidth="1"/>
    <col min="3073" max="3073" width="31.140625" customWidth="1"/>
    <col min="3074" max="3075" width="30.7109375" customWidth="1"/>
    <col min="3076" max="3076" width="10.42578125" customWidth="1"/>
    <col min="3077" max="3077" width="21" customWidth="1"/>
    <col min="3078" max="3078" width="9.140625" customWidth="1"/>
    <col min="3079" max="3079" width="10.42578125" customWidth="1"/>
    <col min="3080" max="3080" width="16.7109375" bestFit="1" customWidth="1"/>
    <col min="3081" max="3081" width="9.140625" customWidth="1"/>
    <col min="3082" max="3082" width="10.85546875" customWidth="1"/>
    <col min="3329" max="3329" width="31.140625" customWidth="1"/>
    <col min="3330" max="3331" width="30.7109375" customWidth="1"/>
    <col min="3332" max="3332" width="10.42578125" customWidth="1"/>
    <col min="3333" max="3333" width="21" customWidth="1"/>
    <col min="3334" max="3334" width="9.140625" customWidth="1"/>
    <col min="3335" max="3335" width="10.42578125" customWidth="1"/>
    <col min="3336" max="3336" width="16.7109375" bestFit="1" customWidth="1"/>
    <col min="3337" max="3337" width="9.140625" customWidth="1"/>
    <col min="3338" max="3338" width="10.85546875" customWidth="1"/>
    <col min="3585" max="3585" width="31.140625" customWidth="1"/>
    <col min="3586" max="3587" width="30.7109375" customWidth="1"/>
    <col min="3588" max="3588" width="10.42578125" customWidth="1"/>
    <col min="3589" max="3589" width="21" customWidth="1"/>
    <col min="3590" max="3590" width="9.140625" customWidth="1"/>
    <col min="3591" max="3591" width="10.42578125" customWidth="1"/>
    <col min="3592" max="3592" width="16.7109375" bestFit="1" customWidth="1"/>
    <col min="3593" max="3593" width="9.140625" customWidth="1"/>
    <col min="3594" max="3594" width="10.85546875" customWidth="1"/>
    <col min="3841" max="3841" width="31.140625" customWidth="1"/>
    <col min="3842" max="3843" width="30.7109375" customWidth="1"/>
    <col min="3844" max="3844" width="10.42578125" customWidth="1"/>
    <col min="3845" max="3845" width="21" customWidth="1"/>
    <col min="3846" max="3846" width="9.140625" customWidth="1"/>
    <col min="3847" max="3847" width="10.42578125" customWidth="1"/>
    <col min="3848" max="3848" width="16.7109375" bestFit="1" customWidth="1"/>
    <col min="3849" max="3849" width="9.140625" customWidth="1"/>
    <col min="3850" max="3850" width="10.85546875" customWidth="1"/>
    <col min="4097" max="4097" width="31.140625" customWidth="1"/>
    <col min="4098" max="4099" width="30.7109375" customWidth="1"/>
    <col min="4100" max="4100" width="10.42578125" customWidth="1"/>
    <col min="4101" max="4101" width="21" customWidth="1"/>
    <col min="4102" max="4102" width="9.140625" customWidth="1"/>
    <col min="4103" max="4103" width="10.42578125" customWidth="1"/>
    <col min="4104" max="4104" width="16.7109375" bestFit="1" customWidth="1"/>
    <col min="4105" max="4105" width="9.140625" customWidth="1"/>
    <col min="4106" max="4106" width="10.85546875" customWidth="1"/>
    <col min="4353" max="4353" width="31.140625" customWidth="1"/>
    <col min="4354" max="4355" width="30.7109375" customWidth="1"/>
    <col min="4356" max="4356" width="10.42578125" customWidth="1"/>
    <col min="4357" max="4357" width="21" customWidth="1"/>
    <col min="4358" max="4358" width="9.140625" customWidth="1"/>
    <col min="4359" max="4359" width="10.42578125" customWidth="1"/>
    <col min="4360" max="4360" width="16.7109375" bestFit="1" customWidth="1"/>
    <col min="4361" max="4361" width="9.140625" customWidth="1"/>
    <col min="4362" max="4362" width="10.85546875" customWidth="1"/>
    <col min="4609" max="4609" width="31.140625" customWidth="1"/>
    <col min="4610" max="4611" width="30.7109375" customWidth="1"/>
    <col min="4612" max="4612" width="10.42578125" customWidth="1"/>
    <col min="4613" max="4613" width="21" customWidth="1"/>
    <col min="4614" max="4614" width="9.140625" customWidth="1"/>
    <col min="4615" max="4615" width="10.42578125" customWidth="1"/>
    <col min="4616" max="4616" width="16.7109375" bestFit="1" customWidth="1"/>
    <col min="4617" max="4617" width="9.140625" customWidth="1"/>
    <col min="4618" max="4618" width="10.85546875" customWidth="1"/>
    <col min="4865" max="4865" width="31.140625" customWidth="1"/>
    <col min="4866" max="4867" width="30.7109375" customWidth="1"/>
    <col min="4868" max="4868" width="10.42578125" customWidth="1"/>
    <col min="4869" max="4869" width="21" customWidth="1"/>
    <col min="4870" max="4870" width="9.140625" customWidth="1"/>
    <col min="4871" max="4871" width="10.42578125" customWidth="1"/>
    <col min="4872" max="4872" width="16.7109375" bestFit="1" customWidth="1"/>
    <col min="4873" max="4873" width="9.140625" customWidth="1"/>
    <col min="4874" max="4874" width="10.85546875" customWidth="1"/>
    <col min="5121" max="5121" width="31.140625" customWidth="1"/>
    <col min="5122" max="5123" width="30.7109375" customWidth="1"/>
    <col min="5124" max="5124" width="10.42578125" customWidth="1"/>
    <col min="5125" max="5125" width="21" customWidth="1"/>
    <col min="5126" max="5126" width="9.140625" customWidth="1"/>
    <col min="5127" max="5127" width="10.42578125" customWidth="1"/>
    <col min="5128" max="5128" width="16.7109375" bestFit="1" customWidth="1"/>
    <col min="5129" max="5129" width="9.140625" customWidth="1"/>
    <col min="5130" max="5130" width="10.85546875" customWidth="1"/>
    <col min="5377" max="5377" width="31.140625" customWidth="1"/>
    <col min="5378" max="5379" width="30.7109375" customWidth="1"/>
    <col min="5380" max="5380" width="10.42578125" customWidth="1"/>
    <col min="5381" max="5381" width="21" customWidth="1"/>
    <col min="5382" max="5382" width="9.140625" customWidth="1"/>
    <col min="5383" max="5383" width="10.42578125" customWidth="1"/>
    <col min="5384" max="5384" width="16.7109375" bestFit="1" customWidth="1"/>
    <col min="5385" max="5385" width="9.140625" customWidth="1"/>
    <col min="5386" max="5386" width="10.85546875" customWidth="1"/>
    <col min="5633" max="5633" width="31.140625" customWidth="1"/>
    <col min="5634" max="5635" width="30.7109375" customWidth="1"/>
    <col min="5636" max="5636" width="10.42578125" customWidth="1"/>
    <col min="5637" max="5637" width="21" customWidth="1"/>
    <col min="5638" max="5638" width="9.140625" customWidth="1"/>
    <col min="5639" max="5639" width="10.42578125" customWidth="1"/>
    <col min="5640" max="5640" width="16.7109375" bestFit="1" customWidth="1"/>
    <col min="5641" max="5641" width="9.140625" customWidth="1"/>
    <col min="5642" max="5642" width="10.85546875" customWidth="1"/>
    <col min="5889" max="5889" width="31.140625" customWidth="1"/>
    <col min="5890" max="5891" width="30.7109375" customWidth="1"/>
    <col min="5892" max="5892" width="10.42578125" customWidth="1"/>
    <col min="5893" max="5893" width="21" customWidth="1"/>
    <col min="5894" max="5894" width="9.140625" customWidth="1"/>
    <col min="5895" max="5895" width="10.42578125" customWidth="1"/>
    <col min="5896" max="5896" width="16.7109375" bestFit="1" customWidth="1"/>
    <col min="5897" max="5897" width="9.140625" customWidth="1"/>
    <col min="5898" max="5898" width="10.85546875" customWidth="1"/>
    <col min="6145" max="6145" width="31.140625" customWidth="1"/>
    <col min="6146" max="6147" width="30.7109375" customWidth="1"/>
    <col min="6148" max="6148" width="10.42578125" customWidth="1"/>
    <col min="6149" max="6149" width="21" customWidth="1"/>
    <col min="6150" max="6150" width="9.140625" customWidth="1"/>
    <col min="6151" max="6151" width="10.42578125" customWidth="1"/>
    <col min="6152" max="6152" width="16.7109375" bestFit="1" customWidth="1"/>
    <col min="6153" max="6153" width="9.140625" customWidth="1"/>
    <col min="6154" max="6154" width="10.85546875" customWidth="1"/>
    <col min="6401" max="6401" width="31.140625" customWidth="1"/>
    <col min="6402" max="6403" width="30.7109375" customWidth="1"/>
    <col min="6404" max="6404" width="10.42578125" customWidth="1"/>
    <col min="6405" max="6405" width="21" customWidth="1"/>
    <col min="6406" max="6406" width="9.140625" customWidth="1"/>
    <col min="6407" max="6407" width="10.42578125" customWidth="1"/>
    <col min="6408" max="6408" width="16.7109375" bestFit="1" customWidth="1"/>
    <col min="6409" max="6409" width="9.140625" customWidth="1"/>
    <col min="6410" max="6410" width="10.85546875" customWidth="1"/>
    <col min="6657" max="6657" width="31.140625" customWidth="1"/>
    <col min="6658" max="6659" width="30.7109375" customWidth="1"/>
    <col min="6660" max="6660" width="10.42578125" customWidth="1"/>
    <col min="6661" max="6661" width="21" customWidth="1"/>
    <col min="6662" max="6662" width="9.140625" customWidth="1"/>
    <col min="6663" max="6663" width="10.42578125" customWidth="1"/>
    <col min="6664" max="6664" width="16.7109375" bestFit="1" customWidth="1"/>
    <col min="6665" max="6665" width="9.140625" customWidth="1"/>
    <col min="6666" max="6666" width="10.85546875" customWidth="1"/>
    <col min="6913" max="6913" width="31.140625" customWidth="1"/>
    <col min="6914" max="6915" width="30.7109375" customWidth="1"/>
    <col min="6916" max="6916" width="10.42578125" customWidth="1"/>
    <col min="6917" max="6917" width="21" customWidth="1"/>
    <col min="6918" max="6918" width="9.140625" customWidth="1"/>
    <col min="6919" max="6919" width="10.42578125" customWidth="1"/>
    <col min="6920" max="6920" width="16.7109375" bestFit="1" customWidth="1"/>
    <col min="6921" max="6921" width="9.140625" customWidth="1"/>
    <col min="6922" max="6922" width="10.85546875" customWidth="1"/>
    <col min="7169" max="7169" width="31.140625" customWidth="1"/>
    <col min="7170" max="7171" width="30.7109375" customWidth="1"/>
    <col min="7172" max="7172" width="10.42578125" customWidth="1"/>
    <col min="7173" max="7173" width="21" customWidth="1"/>
    <col min="7174" max="7174" width="9.140625" customWidth="1"/>
    <col min="7175" max="7175" width="10.42578125" customWidth="1"/>
    <col min="7176" max="7176" width="16.7109375" bestFit="1" customWidth="1"/>
    <col min="7177" max="7177" width="9.140625" customWidth="1"/>
    <col min="7178" max="7178" width="10.85546875" customWidth="1"/>
    <col min="7425" max="7425" width="31.140625" customWidth="1"/>
    <col min="7426" max="7427" width="30.7109375" customWidth="1"/>
    <col min="7428" max="7428" width="10.42578125" customWidth="1"/>
    <col min="7429" max="7429" width="21" customWidth="1"/>
    <col min="7430" max="7430" width="9.140625" customWidth="1"/>
    <col min="7431" max="7431" width="10.42578125" customWidth="1"/>
    <col min="7432" max="7432" width="16.7109375" bestFit="1" customWidth="1"/>
    <col min="7433" max="7433" width="9.140625" customWidth="1"/>
    <col min="7434" max="7434" width="10.85546875" customWidth="1"/>
    <col min="7681" max="7681" width="31.140625" customWidth="1"/>
    <col min="7682" max="7683" width="30.7109375" customWidth="1"/>
    <col min="7684" max="7684" width="10.42578125" customWidth="1"/>
    <col min="7685" max="7685" width="21" customWidth="1"/>
    <col min="7686" max="7686" width="9.140625" customWidth="1"/>
    <col min="7687" max="7687" width="10.42578125" customWidth="1"/>
    <col min="7688" max="7688" width="16.7109375" bestFit="1" customWidth="1"/>
    <col min="7689" max="7689" width="9.140625" customWidth="1"/>
    <col min="7690" max="7690" width="10.85546875" customWidth="1"/>
    <col min="7937" max="7937" width="31.140625" customWidth="1"/>
    <col min="7938" max="7939" width="30.7109375" customWidth="1"/>
    <col min="7940" max="7940" width="10.42578125" customWidth="1"/>
    <col min="7941" max="7941" width="21" customWidth="1"/>
    <col min="7942" max="7942" width="9.140625" customWidth="1"/>
    <col min="7943" max="7943" width="10.42578125" customWidth="1"/>
    <col min="7944" max="7944" width="16.7109375" bestFit="1" customWidth="1"/>
    <col min="7945" max="7945" width="9.140625" customWidth="1"/>
    <col min="7946" max="7946" width="10.85546875" customWidth="1"/>
    <col min="8193" max="8193" width="31.140625" customWidth="1"/>
    <col min="8194" max="8195" width="30.7109375" customWidth="1"/>
    <col min="8196" max="8196" width="10.42578125" customWidth="1"/>
    <col min="8197" max="8197" width="21" customWidth="1"/>
    <col min="8198" max="8198" width="9.140625" customWidth="1"/>
    <col min="8199" max="8199" width="10.42578125" customWidth="1"/>
    <col min="8200" max="8200" width="16.7109375" bestFit="1" customWidth="1"/>
    <col min="8201" max="8201" width="9.140625" customWidth="1"/>
    <col min="8202" max="8202" width="10.85546875" customWidth="1"/>
    <col min="8449" max="8449" width="31.140625" customWidth="1"/>
    <col min="8450" max="8451" width="30.7109375" customWidth="1"/>
    <col min="8452" max="8452" width="10.42578125" customWidth="1"/>
    <col min="8453" max="8453" width="21" customWidth="1"/>
    <col min="8454" max="8454" width="9.140625" customWidth="1"/>
    <col min="8455" max="8455" width="10.42578125" customWidth="1"/>
    <col min="8456" max="8456" width="16.7109375" bestFit="1" customWidth="1"/>
    <col min="8457" max="8457" width="9.140625" customWidth="1"/>
    <col min="8458" max="8458" width="10.85546875" customWidth="1"/>
    <col min="8705" max="8705" width="31.140625" customWidth="1"/>
    <col min="8706" max="8707" width="30.7109375" customWidth="1"/>
    <col min="8708" max="8708" width="10.42578125" customWidth="1"/>
    <col min="8709" max="8709" width="21" customWidth="1"/>
    <col min="8710" max="8710" width="9.140625" customWidth="1"/>
    <col min="8711" max="8711" width="10.42578125" customWidth="1"/>
    <col min="8712" max="8712" width="16.7109375" bestFit="1" customWidth="1"/>
    <col min="8713" max="8713" width="9.140625" customWidth="1"/>
    <col min="8714" max="8714" width="10.85546875" customWidth="1"/>
    <col min="8961" max="8961" width="31.140625" customWidth="1"/>
    <col min="8962" max="8963" width="30.7109375" customWidth="1"/>
    <col min="8964" max="8964" width="10.42578125" customWidth="1"/>
    <col min="8965" max="8965" width="21" customWidth="1"/>
    <col min="8966" max="8966" width="9.140625" customWidth="1"/>
    <col min="8967" max="8967" width="10.42578125" customWidth="1"/>
    <col min="8968" max="8968" width="16.7109375" bestFit="1" customWidth="1"/>
    <col min="8969" max="8969" width="9.140625" customWidth="1"/>
    <col min="8970" max="8970" width="10.85546875" customWidth="1"/>
    <col min="9217" max="9217" width="31.140625" customWidth="1"/>
    <col min="9218" max="9219" width="30.7109375" customWidth="1"/>
    <col min="9220" max="9220" width="10.42578125" customWidth="1"/>
    <col min="9221" max="9221" width="21" customWidth="1"/>
    <col min="9222" max="9222" width="9.140625" customWidth="1"/>
    <col min="9223" max="9223" width="10.42578125" customWidth="1"/>
    <col min="9224" max="9224" width="16.7109375" bestFit="1" customWidth="1"/>
    <col min="9225" max="9225" width="9.140625" customWidth="1"/>
    <col min="9226" max="9226" width="10.85546875" customWidth="1"/>
    <col min="9473" max="9473" width="31.140625" customWidth="1"/>
    <col min="9474" max="9475" width="30.7109375" customWidth="1"/>
    <col min="9476" max="9476" width="10.42578125" customWidth="1"/>
    <col min="9477" max="9477" width="21" customWidth="1"/>
    <col min="9478" max="9478" width="9.140625" customWidth="1"/>
    <col min="9479" max="9479" width="10.42578125" customWidth="1"/>
    <col min="9480" max="9480" width="16.7109375" bestFit="1" customWidth="1"/>
    <col min="9481" max="9481" width="9.140625" customWidth="1"/>
    <col min="9482" max="9482" width="10.85546875" customWidth="1"/>
    <col min="9729" max="9729" width="31.140625" customWidth="1"/>
    <col min="9730" max="9731" width="30.7109375" customWidth="1"/>
    <col min="9732" max="9732" width="10.42578125" customWidth="1"/>
    <col min="9733" max="9733" width="21" customWidth="1"/>
    <col min="9734" max="9734" width="9.140625" customWidth="1"/>
    <col min="9735" max="9735" width="10.42578125" customWidth="1"/>
    <col min="9736" max="9736" width="16.7109375" bestFit="1" customWidth="1"/>
    <col min="9737" max="9737" width="9.140625" customWidth="1"/>
    <col min="9738" max="9738" width="10.85546875" customWidth="1"/>
    <col min="9985" max="9985" width="31.140625" customWidth="1"/>
    <col min="9986" max="9987" width="30.7109375" customWidth="1"/>
    <col min="9988" max="9988" width="10.42578125" customWidth="1"/>
    <col min="9989" max="9989" width="21" customWidth="1"/>
    <col min="9990" max="9990" width="9.140625" customWidth="1"/>
    <col min="9991" max="9991" width="10.42578125" customWidth="1"/>
    <col min="9992" max="9992" width="16.7109375" bestFit="1" customWidth="1"/>
    <col min="9993" max="9993" width="9.140625" customWidth="1"/>
    <col min="9994" max="9994" width="10.85546875" customWidth="1"/>
    <col min="10241" max="10241" width="31.140625" customWidth="1"/>
    <col min="10242" max="10243" width="30.7109375" customWidth="1"/>
    <col min="10244" max="10244" width="10.42578125" customWidth="1"/>
    <col min="10245" max="10245" width="21" customWidth="1"/>
    <col min="10246" max="10246" width="9.140625" customWidth="1"/>
    <col min="10247" max="10247" width="10.42578125" customWidth="1"/>
    <col min="10248" max="10248" width="16.7109375" bestFit="1" customWidth="1"/>
    <col min="10249" max="10249" width="9.140625" customWidth="1"/>
    <col min="10250" max="10250" width="10.85546875" customWidth="1"/>
    <col min="10497" max="10497" width="31.140625" customWidth="1"/>
    <col min="10498" max="10499" width="30.7109375" customWidth="1"/>
    <col min="10500" max="10500" width="10.42578125" customWidth="1"/>
    <col min="10501" max="10501" width="21" customWidth="1"/>
    <col min="10502" max="10502" width="9.140625" customWidth="1"/>
    <col min="10503" max="10503" width="10.42578125" customWidth="1"/>
    <col min="10504" max="10504" width="16.7109375" bestFit="1" customWidth="1"/>
    <col min="10505" max="10505" width="9.140625" customWidth="1"/>
    <col min="10506" max="10506" width="10.85546875" customWidth="1"/>
    <col min="10753" max="10753" width="31.140625" customWidth="1"/>
    <col min="10754" max="10755" width="30.7109375" customWidth="1"/>
    <col min="10756" max="10756" width="10.42578125" customWidth="1"/>
    <col min="10757" max="10757" width="21" customWidth="1"/>
    <col min="10758" max="10758" width="9.140625" customWidth="1"/>
    <col min="10759" max="10759" width="10.42578125" customWidth="1"/>
    <col min="10760" max="10760" width="16.7109375" bestFit="1" customWidth="1"/>
    <col min="10761" max="10761" width="9.140625" customWidth="1"/>
    <col min="10762" max="10762" width="10.85546875" customWidth="1"/>
    <col min="11009" max="11009" width="31.140625" customWidth="1"/>
    <col min="11010" max="11011" width="30.7109375" customWidth="1"/>
    <col min="11012" max="11012" width="10.42578125" customWidth="1"/>
    <col min="11013" max="11013" width="21" customWidth="1"/>
    <col min="11014" max="11014" width="9.140625" customWidth="1"/>
    <col min="11015" max="11015" width="10.42578125" customWidth="1"/>
    <col min="11016" max="11016" width="16.7109375" bestFit="1" customWidth="1"/>
    <col min="11017" max="11017" width="9.140625" customWidth="1"/>
    <col min="11018" max="11018" width="10.85546875" customWidth="1"/>
    <col min="11265" max="11265" width="31.140625" customWidth="1"/>
    <col min="11266" max="11267" width="30.7109375" customWidth="1"/>
    <col min="11268" max="11268" width="10.42578125" customWidth="1"/>
    <col min="11269" max="11269" width="21" customWidth="1"/>
    <col min="11270" max="11270" width="9.140625" customWidth="1"/>
    <col min="11271" max="11271" width="10.42578125" customWidth="1"/>
    <col min="11272" max="11272" width="16.7109375" bestFit="1" customWidth="1"/>
    <col min="11273" max="11273" width="9.140625" customWidth="1"/>
    <col min="11274" max="11274" width="10.85546875" customWidth="1"/>
    <col min="11521" max="11521" width="31.140625" customWidth="1"/>
    <col min="11522" max="11523" width="30.7109375" customWidth="1"/>
    <col min="11524" max="11524" width="10.42578125" customWidth="1"/>
    <col min="11525" max="11525" width="21" customWidth="1"/>
    <col min="11526" max="11526" width="9.140625" customWidth="1"/>
    <col min="11527" max="11527" width="10.42578125" customWidth="1"/>
    <col min="11528" max="11528" width="16.7109375" bestFit="1" customWidth="1"/>
    <col min="11529" max="11529" width="9.140625" customWidth="1"/>
    <col min="11530" max="11530" width="10.85546875" customWidth="1"/>
    <col min="11777" max="11777" width="31.140625" customWidth="1"/>
    <col min="11778" max="11779" width="30.7109375" customWidth="1"/>
    <col min="11780" max="11780" width="10.42578125" customWidth="1"/>
    <col min="11781" max="11781" width="21" customWidth="1"/>
    <col min="11782" max="11782" width="9.140625" customWidth="1"/>
    <col min="11783" max="11783" width="10.42578125" customWidth="1"/>
    <col min="11784" max="11784" width="16.7109375" bestFit="1" customWidth="1"/>
    <col min="11785" max="11785" width="9.140625" customWidth="1"/>
    <col min="11786" max="11786" width="10.85546875" customWidth="1"/>
    <col min="12033" max="12033" width="31.140625" customWidth="1"/>
    <col min="12034" max="12035" width="30.7109375" customWidth="1"/>
    <col min="12036" max="12036" width="10.42578125" customWidth="1"/>
    <col min="12037" max="12037" width="21" customWidth="1"/>
    <col min="12038" max="12038" width="9.140625" customWidth="1"/>
    <col min="12039" max="12039" width="10.42578125" customWidth="1"/>
    <col min="12040" max="12040" width="16.7109375" bestFit="1" customWidth="1"/>
    <col min="12041" max="12041" width="9.140625" customWidth="1"/>
    <col min="12042" max="12042" width="10.85546875" customWidth="1"/>
    <col min="12289" max="12289" width="31.140625" customWidth="1"/>
    <col min="12290" max="12291" width="30.7109375" customWidth="1"/>
    <col min="12292" max="12292" width="10.42578125" customWidth="1"/>
    <col min="12293" max="12293" width="21" customWidth="1"/>
    <col min="12294" max="12294" width="9.140625" customWidth="1"/>
    <col min="12295" max="12295" width="10.42578125" customWidth="1"/>
    <col min="12296" max="12296" width="16.7109375" bestFit="1" customWidth="1"/>
    <col min="12297" max="12297" width="9.140625" customWidth="1"/>
    <col min="12298" max="12298" width="10.85546875" customWidth="1"/>
    <col min="12545" max="12545" width="31.140625" customWidth="1"/>
    <col min="12546" max="12547" width="30.7109375" customWidth="1"/>
    <col min="12548" max="12548" width="10.42578125" customWidth="1"/>
    <col min="12549" max="12549" width="21" customWidth="1"/>
    <col min="12550" max="12550" width="9.140625" customWidth="1"/>
    <col min="12551" max="12551" width="10.42578125" customWidth="1"/>
    <col min="12552" max="12552" width="16.7109375" bestFit="1" customWidth="1"/>
    <col min="12553" max="12553" width="9.140625" customWidth="1"/>
    <col min="12554" max="12554" width="10.85546875" customWidth="1"/>
    <col min="12801" max="12801" width="31.140625" customWidth="1"/>
    <col min="12802" max="12803" width="30.7109375" customWidth="1"/>
    <col min="12804" max="12804" width="10.42578125" customWidth="1"/>
    <col min="12805" max="12805" width="21" customWidth="1"/>
    <col min="12806" max="12806" width="9.140625" customWidth="1"/>
    <col min="12807" max="12807" width="10.42578125" customWidth="1"/>
    <col min="12808" max="12808" width="16.7109375" bestFit="1" customWidth="1"/>
    <col min="12809" max="12809" width="9.140625" customWidth="1"/>
    <col min="12810" max="12810" width="10.85546875" customWidth="1"/>
    <col min="13057" max="13057" width="31.140625" customWidth="1"/>
    <col min="13058" max="13059" width="30.7109375" customWidth="1"/>
    <col min="13060" max="13060" width="10.42578125" customWidth="1"/>
    <col min="13061" max="13061" width="21" customWidth="1"/>
    <col min="13062" max="13062" width="9.140625" customWidth="1"/>
    <col min="13063" max="13063" width="10.42578125" customWidth="1"/>
    <col min="13064" max="13064" width="16.7109375" bestFit="1" customWidth="1"/>
    <col min="13065" max="13065" width="9.140625" customWidth="1"/>
    <col min="13066" max="13066" width="10.85546875" customWidth="1"/>
    <col min="13313" max="13313" width="31.140625" customWidth="1"/>
    <col min="13314" max="13315" width="30.7109375" customWidth="1"/>
    <col min="13316" max="13316" width="10.42578125" customWidth="1"/>
    <col min="13317" max="13317" width="21" customWidth="1"/>
    <col min="13318" max="13318" width="9.140625" customWidth="1"/>
    <col min="13319" max="13319" width="10.42578125" customWidth="1"/>
    <col min="13320" max="13320" width="16.7109375" bestFit="1" customWidth="1"/>
    <col min="13321" max="13321" width="9.140625" customWidth="1"/>
    <col min="13322" max="13322" width="10.85546875" customWidth="1"/>
    <col min="13569" max="13569" width="31.140625" customWidth="1"/>
    <col min="13570" max="13571" width="30.7109375" customWidth="1"/>
    <col min="13572" max="13572" width="10.42578125" customWidth="1"/>
    <col min="13573" max="13573" width="21" customWidth="1"/>
    <col min="13574" max="13574" width="9.140625" customWidth="1"/>
    <col min="13575" max="13575" width="10.42578125" customWidth="1"/>
    <col min="13576" max="13576" width="16.7109375" bestFit="1" customWidth="1"/>
    <col min="13577" max="13577" width="9.140625" customWidth="1"/>
    <col min="13578" max="13578" width="10.85546875" customWidth="1"/>
    <col min="13825" max="13825" width="31.140625" customWidth="1"/>
    <col min="13826" max="13827" width="30.7109375" customWidth="1"/>
    <col min="13828" max="13828" width="10.42578125" customWidth="1"/>
    <col min="13829" max="13829" width="21" customWidth="1"/>
    <col min="13830" max="13830" width="9.140625" customWidth="1"/>
    <col min="13831" max="13831" width="10.42578125" customWidth="1"/>
    <col min="13832" max="13832" width="16.7109375" bestFit="1" customWidth="1"/>
    <col min="13833" max="13833" width="9.140625" customWidth="1"/>
    <col min="13834" max="13834" width="10.85546875" customWidth="1"/>
    <col min="14081" max="14081" width="31.140625" customWidth="1"/>
    <col min="14082" max="14083" width="30.7109375" customWidth="1"/>
    <col min="14084" max="14084" width="10.42578125" customWidth="1"/>
    <col min="14085" max="14085" width="21" customWidth="1"/>
    <col min="14086" max="14086" width="9.140625" customWidth="1"/>
    <col min="14087" max="14087" width="10.42578125" customWidth="1"/>
    <col min="14088" max="14088" width="16.7109375" bestFit="1" customWidth="1"/>
    <col min="14089" max="14089" width="9.140625" customWidth="1"/>
    <col min="14090" max="14090" width="10.85546875" customWidth="1"/>
    <col min="14337" max="14337" width="31.140625" customWidth="1"/>
    <col min="14338" max="14339" width="30.7109375" customWidth="1"/>
    <col min="14340" max="14340" width="10.42578125" customWidth="1"/>
    <col min="14341" max="14341" width="21" customWidth="1"/>
    <col min="14342" max="14342" width="9.140625" customWidth="1"/>
    <col min="14343" max="14343" width="10.42578125" customWidth="1"/>
    <col min="14344" max="14344" width="16.7109375" bestFit="1" customWidth="1"/>
    <col min="14345" max="14345" width="9.140625" customWidth="1"/>
    <col min="14346" max="14346" width="10.85546875" customWidth="1"/>
    <col min="14593" max="14593" width="31.140625" customWidth="1"/>
    <col min="14594" max="14595" width="30.7109375" customWidth="1"/>
    <col min="14596" max="14596" width="10.42578125" customWidth="1"/>
    <col min="14597" max="14597" width="21" customWidth="1"/>
    <col min="14598" max="14598" width="9.140625" customWidth="1"/>
    <col min="14599" max="14599" width="10.42578125" customWidth="1"/>
    <col min="14600" max="14600" width="16.7109375" bestFit="1" customWidth="1"/>
    <col min="14601" max="14601" width="9.140625" customWidth="1"/>
    <col min="14602" max="14602" width="10.85546875" customWidth="1"/>
    <col min="14849" max="14849" width="31.140625" customWidth="1"/>
    <col min="14850" max="14851" width="30.7109375" customWidth="1"/>
    <col min="14852" max="14852" width="10.42578125" customWidth="1"/>
    <col min="14853" max="14853" width="21" customWidth="1"/>
    <col min="14854" max="14854" width="9.140625" customWidth="1"/>
    <col min="14855" max="14855" width="10.42578125" customWidth="1"/>
    <col min="14856" max="14856" width="16.7109375" bestFit="1" customWidth="1"/>
    <col min="14857" max="14857" width="9.140625" customWidth="1"/>
    <col min="14858" max="14858" width="10.85546875" customWidth="1"/>
    <col min="15105" max="15105" width="31.140625" customWidth="1"/>
    <col min="15106" max="15107" width="30.7109375" customWidth="1"/>
    <col min="15108" max="15108" width="10.42578125" customWidth="1"/>
    <col min="15109" max="15109" width="21" customWidth="1"/>
    <col min="15110" max="15110" width="9.140625" customWidth="1"/>
    <col min="15111" max="15111" width="10.42578125" customWidth="1"/>
    <col min="15112" max="15112" width="16.7109375" bestFit="1" customWidth="1"/>
    <col min="15113" max="15113" width="9.140625" customWidth="1"/>
    <col min="15114" max="15114" width="10.85546875" customWidth="1"/>
    <col min="15361" max="15361" width="31.140625" customWidth="1"/>
    <col min="15362" max="15363" width="30.7109375" customWidth="1"/>
    <col min="15364" max="15364" width="10.42578125" customWidth="1"/>
    <col min="15365" max="15365" width="21" customWidth="1"/>
    <col min="15366" max="15366" width="9.140625" customWidth="1"/>
    <col min="15367" max="15367" width="10.42578125" customWidth="1"/>
    <col min="15368" max="15368" width="16.7109375" bestFit="1" customWidth="1"/>
    <col min="15369" max="15369" width="9.140625" customWidth="1"/>
    <col min="15370" max="15370" width="10.85546875" customWidth="1"/>
    <col min="15617" max="15617" width="31.140625" customWidth="1"/>
    <col min="15618" max="15619" width="30.7109375" customWidth="1"/>
    <col min="15620" max="15620" width="10.42578125" customWidth="1"/>
    <col min="15621" max="15621" width="21" customWidth="1"/>
    <col min="15622" max="15622" width="9.140625" customWidth="1"/>
    <col min="15623" max="15623" width="10.42578125" customWidth="1"/>
    <col min="15624" max="15624" width="16.7109375" bestFit="1" customWidth="1"/>
    <col min="15625" max="15625" width="9.140625" customWidth="1"/>
    <col min="15626" max="15626" width="10.85546875" customWidth="1"/>
    <col min="15873" max="15873" width="31.140625" customWidth="1"/>
    <col min="15874" max="15875" width="30.7109375" customWidth="1"/>
    <col min="15876" max="15876" width="10.42578125" customWidth="1"/>
    <col min="15877" max="15877" width="21" customWidth="1"/>
    <col min="15878" max="15878" width="9.140625" customWidth="1"/>
    <col min="15879" max="15879" width="10.42578125" customWidth="1"/>
    <col min="15880" max="15880" width="16.7109375" bestFit="1" customWidth="1"/>
    <col min="15881" max="15881" width="9.140625" customWidth="1"/>
    <col min="15882" max="15882" width="10.85546875" customWidth="1"/>
    <col min="16129" max="16129" width="31.140625" customWidth="1"/>
    <col min="16130" max="16131" width="30.7109375" customWidth="1"/>
    <col min="16132" max="16132" width="10.42578125" customWidth="1"/>
    <col min="16133" max="16133" width="21" customWidth="1"/>
    <col min="16134" max="16134" width="9.140625" customWidth="1"/>
    <col min="16135" max="16135" width="10.42578125" customWidth="1"/>
    <col min="16136" max="16136" width="16.7109375" bestFit="1" customWidth="1"/>
    <col min="16137" max="16137" width="9.140625" customWidth="1"/>
    <col min="16138" max="16138" width="10.85546875" customWidth="1"/>
  </cols>
  <sheetData>
    <row r="1" spans="1:16" ht="18">
      <c r="A1" s="283" t="s">
        <v>102</v>
      </c>
      <c r="B1" s="283"/>
      <c r="C1" s="283"/>
      <c r="D1" s="6"/>
      <c r="E1" s="6"/>
      <c r="F1" s="6"/>
      <c r="G1" s="6"/>
      <c r="H1" s="6"/>
      <c r="I1" s="6"/>
      <c r="J1" s="6"/>
    </row>
    <row r="3" spans="1:16" ht="15" customHeight="1">
      <c r="A3" s="287" t="s">
        <v>105</v>
      </c>
      <c r="B3" s="287"/>
      <c r="C3" s="287"/>
      <c r="D3" s="7"/>
      <c r="E3" s="7"/>
      <c r="F3" s="7"/>
      <c r="G3" s="7"/>
      <c r="H3" s="169"/>
      <c r="I3" s="169"/>
      <c r="J3" s="169"/>
    </row>
    <row r="4" spans="1:16" ht="15" customHeight="1">
      <c r="A4" s="287" t="s">
        <v>98</v>
      </c>
      <c r="B4" s="287"/>
      <c r="C4" s="287"/>
      <c r="D4" s="7"/>
      <c r="E4" s="7"/>
      <c r="F4" s="7"/>
      <c r="G4" s="7"/>
      <c r="H4" s="169"/>
      <c r="I4" s="169"/>
      <c r="J4" s="169"/>
    </row>
    <row r="5" spans="1:16" ht="13.5" customHeight="1" thickBot="1">
      <c r="A5" s="31"/>
      <c r="B5" s="31"/>
      <c r="C5" s="31"/>
      <c r="D5" s="7"/>
      <c r="E5" s="7"/>
      <c r="F5" s="7"/>
      <c r="G5" s="7"/>
      <c r="H5" s="2"/>
      <c r="I5" s="2"/>
      <c r="P5" s="2"/>
    </row>
    <row r="6" spans="1:16" ht="33.75" customHeight="1" thickBot="1">
      <c r="A6" s="32" t="s">
        <v>0</v>
      </c>
      <c r="B6" s="28" t="s">
        <v>12</v>
      </c>
      <c r="C6" s="30" t="s">
        <v>13</v>
      </c>
      <c r="D6" s="181"/>
      <c r="E6" s="4"/>
      <c r="F6" s="2"/>
      <c r="G6" s="3"/>
      <c r="H6" s="4"/>
      <c r="I6" s="2"/>
    </row>
    <row r="7" spans="1:16">
      <c r="A7" s="182">
        <v>1991</v>
      </c>
      <c r="B7" s="23">
        <v>48.95</v>
      </c>
      <c r="C7" s="24">
        <v>18.37</v>
      </c>
      <c r="D7" s="2"/>
      <c r="E7" s="5"/>
      <c r="F7" s="2"/>
      <c r="G7" s="2"/>
      <c r="H7" s="5"/>
      <c r="I7" s="2"/>
    </row>
    <row r="8" spans="1:16">
      <c r="A8" s="183">
        <v>1992</v>
      </c>
      <c r="B8" s="25">
        <v>48.95</v>
      </c>
      <c r="C8" s="26">
        <v>17.71</v>
      </c>
      <c r="D8" s="2"/>
      <c r="E8" s="5"/>
      <c r="F8" s="2"/>
      <c r="G8" s="2"/>
      <c r="H8" s="5"/>
      <c r="I8" s="2"/>
    </row>
    <row r="9" spans="1:16">
      <c r="A9" s="183">
        <v>1993</v>
      </c>
      <c r="B9" s="25">
        <v>51.11</v>
      </c>
      <c r="C9" s="26">
        <v>17.23</v>
      </c>
      <c r="D9" s="2"/>
      <c r="E9" s="5"/>
      <c r="F9" s="2"/>
      <c r="G9" s="2"/>
      <c r="H9" s="5"/>
      <c r="I9" s="2"/>
    </row>
    <row r="10" spans="1:16">
      <c r="A10" s="183">
        <v>1994</v>
      </c>
      <c r="B10" s="25">
        <v>51.1</v>
      </c>
      <c r="C10" s="26">
        <v>13.35</v>
      </c>
      <c r="D10" s="2"/>
      <c r="E10" s="5"/>
      <c r="F10" s="2"/>
      <c r="G10" s="2"/>
      <c r="H10" s="5"/>
      <c r="I10" s="2"/>
    </row>
    <row r="11" spans="1:16">
      <c r="A11" s="183">
        <v>1995</v>
      </c>
      <c r="B11" s="25">
        <v>51.56</v>
      </c>
      <c r="C11" s="26">
        <v>27.23</v>
      </c>
      <c r="D11" s="2"/>
      <c r="E11" s="5"/>
      <c r="F11" s="2"/>
      <c r="G11" s="2"/>
      <c r="H11" s="5"/>
      <c r="I11" s="2"/>
    </row>
    <row r="12" spans="1:16">
      <c r="A12" s="183">
        <v>1996</v>
      </c>
      <c r="B12" s="25">
        <v>51.56</v>
      </c>
      <c r="C12" s="26">
        <v>30.19</v>
      </c>
      <c r="D12" s="2"/>
      <c r="E12" s="5"/>
      <c r="F12" s="2"/>
      <c r="G12" s="2"/>
      <c r="H12" s="5"/>
      <c r="I12" s="2"/>
    </row>
    <row r="13" spans="1:16">
      <c r="A13" s="183">
        <v>1997</v>
      </c>
      <c r="B13" s="25">
        <v>51.56</v>
      </c>
      <c r="C13" s="26">
        <v>30.64</v>
      </c>
      <c r="D13" s="2"/>
      <c r="E13" s="5"/>
      <c r="F13" s="2"/>
      <c r="G13" s="2"/>
      <c r="H13" s="5"/>
      <c r="I13" s="2"/>
    </row>
    <row r="14" spans="1:16">
      <c r="A14" s="183">
        <v>1998</v>
      </c>
      <c r="B14" s="25">
        <v>53.07</v>
      </c>
      <c r="C14" s="26">
        <v>23.4</v>
      </c>
      <c r="D14" s="2"/>
      <c r="E14" s="5"/>
      <c r="F14" s="2"/>
      <c r="G14" s="2"/>
      <c r="H14" s="5"/>
      <c r="I14" s="2"/>
    </row>
    <row r="15" spans="1:16">
      <c r="A15" s="183">
        <v>1999</v>
      </c>
      <c r="B15" s="25">
        <v>53.17</v>
      </c>
      <c r="C15" s="26">
        <v>22.81</v>
      </c>
      <c r="D15" s="2"/>
      <c r="E15" s="5"/>
      <c r="F15" s="2"/>
      <c r="G15" s="2"/>
      <c r="H15" s="5"/>
      <c r="I15" s="2"/>
    </row>
    <row r="16" spans="1:16">
      <c r="A16" s="183">
        <v>2000</v>
      </c>
      <c r="B16" s="25">
        <v>53.19</v>
      </c>
      <c r="C16" s="26">
        <v>28.97</v>
      </c>
      <c r="D16" s="2"/>
      <c r="E16" s="5"/>
      <c r="F16" s="2"/>
      <c r="G16" s="2"/>
      <c r="H16" s="5"/>
      <c r="I16" s="2"/>
    </row>
    <row r="17" spans="1:9">
      <c r="A17" s="183">
        <v>2001</v>
      </c>
      <c r="B17" s="25">
        <v>53.22</v>
      </c>
      <c r="C17" s="26">
        <v>24.9</v>
      </c>
      <c r="D17" s="2"/>
      <c r="E17" s="5"/>
      <c r="F17" s="2"/>
      <c r="G17" s="2"/>
      <c r="H17" s="5"/>
      <c r="I17" s="2"/>
    </row>
    <row r="18" spans="1:9">
      <c r="A18" s="183">
        <v>2002</v>
      </c>
      <c r="B18" s="25">
        <v>53.19</v>
      </c>
      <c r="C18" s="26">
        <v>29.98</v>
      </c>
      <c r="D18" s="2"/>
      <c r="E18" s="5"/>
      <c r="F18" s="2"/>
      <c r="G18" s="2"/>
      <c r="H18" s="5"/>
      <c r="I18" s="2"/>
    </row>
    <row r="19" spans="1:9">
      <c r="A19" s="183">
        <v>2003</v>
      </c>
      <c r="B19" s="25">
        <v>53.2</v>
      </c>
      <c r="C19" s="26">
        <v>29.8</v>
      </c>
      <c r="D19" s="2"/>
      <c r="E19" s="2"/>
      <c r="F19" s="2"/>
      <c r="G19" s="2"/>
      <c r="H19" s="2"/>
      <c r="I19" s="2"/>
    </row>
    <row r="20" spans="1:9">
      <c r="A20" s="183">
        <v>2004</v>
      </c>
      <c r="B20" s="25">
        <v>53.25</v>
      </c>
      <c r="C20" s="26">
        <v>20.97</v>
      </c>
      <c r="D20" s="2"/>
      <c r="E20" s="2"/>
    </row>
    <row r="21" spans="1:9">
      <c r="A21" s="183">
        <v>2005</v>
      </c>
      <c r="B21" s="25">
        <v>54.15</v>
      </c>
      <c r="C21" s="26">
        <v>20.98</v>
      </c>
      <c r="D21" s="2"/>
      <c r="E21" s="2"/>
    </row>
    <row r="22" spans="1:9">
      <c r="A22" s="183">
        <v>2006</v>
      </c>
      <c r="B22" s="25">
        <v>54.15</v>
      </c>
      <c r="C22" s="26">
        <v>24.57</v>
      </c>
      <c r="D22" s="2"/>
      <c r="E22" s="2"/>
    </row>
    <row r="23" spans="1:9">
      <c r="A23" s="183">
        <v>2007</v>
      </c>
      <c r="B23" s="25">
        <v>54.31</v>
      </c>
      <c r="C23" s="26">
        <v>23.53</v>
      </c>
      <c r="D23" s="2"/>
      <c r="E23" s="2"/>
    </row>
    <row r="24" spans="1:9">
      <c r="A24" s="183">
        <v>2008</v>
      </c>
      <c r="B24" s="25">
        <v>54.38</v>
      </c>
      <c r="C24" s="26">
        <v>22.95</v>
      </c>
      <c r="D24" s="2"/>
      <c r="E24" s="2"/>
    </row>
    <row r="25" spans="1:9">
      <c r="A25" s="183">
        <v>2009</v>
      </c>
      <c r="B25" s="25">
        <v>55.59</v>
      </c>
      <c r="C25" s="26">
        <v>36.47</v>
      </c>
      <c r="D25" s="2"/>
      <c r="E25" s="2"/>
    </row>
    <row r="26" spans="1:9">
      <c r="A26" s="183">
        <v>2010</v>
      </c>
      <c r="B26" s="25">
        <v>55.59</v>
      </c>
      <c r="C26" s="26">
        <v>34.17</v>
      </c>
      <c r="D26" s="2"/>
      <c r="E26" s="2"/>
    </row>
    <row r="27" spans="1:9">
      <c r="A27" s="183">
        <v>2011</v>
      </c>
      <c r="B27" s="25">
        <v>55.4</v>
      </c>
      <c r="C27" s="26">
        <v>25.18</v>
      </c>
      <c r="D27" s="2"/>
      <c r="E27" s="2"/>
    </row>
    <row r="28" spans="1:9">
      <c r="A28" s="183">
        <v>2012</v>
      </c>
      <c r="B28" s="25">
        <v>55.6</v>
      </c>
      <c r="C28" s="26">
        <v>30.8</v>
      </c>
      <c r="D28" s="2"/>
      <c r="E28" s="2"/>
    </row>
    <row r="29" spans="1:9">
      <c r="A29" s="183">
        <v>2013</v>
      </c>
      <c r="B29" s="25">
        <v>55.3</v>
      </c>
      <c r="C29" s="26">
        <v>36.9</v>
      </c>
      <c r="D29" s="2"/>
      <c r="E29" s="2"/>
    </row>
    <row r="30" spans="1:9">
      <c r="A30" s="183">
        <v>2014</v>
      </c>
      <c r="B30" s="25">
        <v>55.976999999999997</v>
      </c>
      <c r="C30" s="26">
        <v>39.35</v>
      </c>
      <c r="D30" s="2"/>
      <c r="E30" s="2"/>
    </row>
    <row r="31" spans="1:9">
      <c r="A31" s="184">
        <v>2015</v>
      </c>
      <c r="B31" s="25">
        <v>56</v>
      </c>
      <c r="C31" s="26">
        <v>31.1</v>
      </c>
    </row>
    <row r="32" spans="1:9">
      <c r="A32" s="183">
        <v>2016</v>
      </c>
      <c r="B32" s="25">
        <v>56</v>
      </c>
      <c r="C32" s="26">
        <v>29.2</v>
      </c>
    </row>
    <row r="33" spans="1:3" ht="13.5" thickBot="1">
      <c r="A33" s="185">
        <v>2017</v>
      </c>
      <c r="B33" s="186">
        <v>56</v>
      </c>
      <c r="C33" s="187">
        <v>22.05</v>
      </c>
    </row>
  </sheetData>
  <mergeCells count="3">
    <mergeCell ref="A1:C1"/>
    <mergeCell ref="A3:C3"/>
    <mergeCell ref="A4:C4"/>
  </mergeCells>
  <pageMargins left="1.1599999999999999" right="0.7" top="0.75" bottom="0.75" header="0.3" footer="0.3"/>
  <pageSetup paperSize="9" scale="85" orientation="portrait" r:id="rId1"/>
  <colBreaks count="1" manualBreakCount="1">
    <brk id="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</sheetPr>
  <dimension ref="A1:S48"/>
  <sheetViews>
    <sheetView view="pageBreakPreview" zoomScale="85" zoomScaleSheetLayoutView="85" workbookViewId="0">
      <selection activeCell="T38" sqref="T38"/>
    </sheetView>
  </sheetViews>
  <sheetFormatPr baseColWidth="10" defaultColWidth="9.140625" defaultRowHeight="12.75"/>
  <cols>
    <col min="1" max="1" width="44.7109375" customWidth="1"/>
    <col min="2" max="3" width="21.28515625" customWidth="1"/>
    <col min="4" max="4" width="15.140625" customWidth="1"/>
    <col min="5" max="5" width="21.28515625" customWidth="1"/>
    <col min="6" max="6" width="2.42578125" customWidth="1"/>
    <col min="201" max="201" width="44.7109375" customWidth="1"/>
    <col min="202" max="205" width="21.28515625" customWidth="1"/>
    <col min="457" max="457" width="44.7109375" customWidth="1"/>
    <col min="458" max="461" width="21.28515625" customWidth="1"/>
    <col min="713" max="713" width="44.7109375" customWidth="1"/>
    <col min="714" max="717" width="21.28515625" customWidth="1"/>
    <col min="969" max="969" width="44.7109375" customWidth="1"/>
    <col min="970" max="973" width="21.28515625" customWidth="1"/>
    <col min="1225" max="1225" width="44.7109375" customWidth="1"/>
    <col min="1226" max="1229" width="21.28515625" customWidth="1"/>
    <col min="1481" max="1481" width="44.7109375" customWidth="1"/>
    <col min="1482" max="1485" width="21.28515625" customWidth="1"/>
    <col min="1737" max="1737" width="44.7109375" customWidth="1"/>
    <col min="1738" max="1741" width="21.28515625" customWidth="1"/>
    <col min="1993" max="1993" width="44.7109375" customWidth="1"/>
    <col min="1994" max="1997" width="21.28515625" customWidth="1"/>
    <col min="2249" max="2249" width="44.7109375" customWidth="1"/>
    <col min="2250" max="2253" width="21.28515625" customWidth="1"/>
    <col min="2505" max="2505" width="44.7109375" customWidth="1"/>
    <col min="2506" max="2509" width="21.28515625" customWidth="1"/>
    <col min="2761" max="2761" width="44.7109375" customWidth="1"/>
    <col min="2762" max="2765" width="21.28515625" customWidth="1"/>
    <col min="3017" max="3017" width="44.7109375" customWidth="1"/>
    <col min="3018" max="3021" width="21.28515625" customWidth="1"/>
    <col min="3273" max="3273" width="44.7109375" customWidth="1"/>
    <col min="3274" max="3277" width="21.28515625" customWidth="1"/>
    <col min="3529" max="3529" width="44.7109375" customWidth="1"/>
    <col min="3530" max="3533" width="21.28515625" customWidth="1"/>
    <col min="3785" max="3785" width="44.7109375" customWidth="1"/>
    <col min="3786" max="3789" width="21.28515625" customWidth="1"/>
    <col min="4041" max="4041" width="44.7109375" customWidth="1"/>
    <col min="4042" max="4045" width="21.28515625" customWidth="1"/>
    <col min="4297" max="4297" width="44.7109375" customWidth="1"/>
    <col min="4298" max="4301" width="21.28515625" customWidth="1"/>
    <col min="4553" max="4553" width="44.7109375" customWidth="1"/>
    <col min="4554" max="4557" width="21.28515625" customWidth="1"/>
    <col min="4809" max="4809" width="44.7109375" customWidth="1"/>
    <col min="4810" max="4813" width="21.28515625" customWidth="1"/>
    <col min="5065" max="5065" width="44.7109375" customWidth="1"/>
    <col min="5066" max="5069" width="21.28515625" customWidth="1"/>
    <col min="5321" max="5321" width="44.7109375" customWidth="1"/>
    <col min="5322" max="5325" width="21.28515625" customWidth="1"/>
    <col min="5577" max="5577" width="44.7109375" customWidth="1"/>
    <col min="5578" max="5581" width="21.28515625" customWidth="1"/>
    <col min="5833" max="5833" width="44.7109375" customWidth="1"/>
    <col min="5834" max="5837" width="21.28515625" customWidth="1"/>
    <col min="6089" max="6089" width="44.7109375" customWidth="1"/>
    <col min="6090" max="6093" width="21.28515625" customWidth="1"/>
    <col min="6345" max="6345" width="44.7109375" customWidth="1"/>
    <col min="6346" max="6349" width="21.28515625" customWidth="1"/>
    <col min="6601" max="6601" width="44.7109375" customWidth="1"/>
    <col min="6602" max="6605" width="21.28515625" customWidth="1"/>
    <col min="6857" max="6857" width="44.7109375" customWidth="1"/>
    <col min="6858" max="6861" width="21.28515625" customWidth="1"/>
    <col min="7113" max="7113" width="44.7109375" customWidth="1"/>
    <col min="7114" max="7117" width="21.28515625" customWidth="1"/>
    <col min="7369" max="7369" width="44.7109375" customWidth="1"/>
    <col min="7370" max="7373" width="21.28515625" customWidth="1"/>
    <col min="7625" max="7625" width="44.7109375" customWidth="1"/>
    <col min="7626" max="7629" width="21.28515625" customWidth="1"/>
    <col min="7881" max="7881" width="44.7109375" customWidth="1"/>
    <col min="7882" max="7885" width="21.28515625" customWidth="1"/>
    <col min="8137" max="8137" width="44.7109375" customWidth="1"/>
    <col min="8138" max="8141" width="21.28515625" customWidth="1"/>
    <col min="8393" max="8393" width="44.7109375" customWidth="1"/>
    <col min="8394" max="8397" width="21.28515625" customWidth="1"/>
    <col min="8649" max="8649" width="44.7109375" customWidth="1"/>
    <col min="8650" max="8653" width="21.28515625" customWidth="1"/>
    <col min="8905" max="8905" width="44.7109375" customWidth="1"/>
    <col min="8906" max="8909" width="21.28515625" customWidth="1"/>
    <col min="9161" max="9161" width="44.7109375" customWidth="1"/>
    <col min="9162" max="9165" width="21.28515625" customWidth="1"/>
    <col min="9417" max="9417" width="44.7109375" customWidth="1"/>
    <col min="9418" max="9421" width="21.28515625" customWidth="1"/>
    <col min="9673" max="9673" width="44.7109375" customWidth="1"/>
    <col min="9674" max="9677" width="21.28515625" customWidth="1"/>
    <col min="9929" max="9929" width="44.7109375" customWidth="1"/>
    <col min="9930" max="9933" width="21.28515625" customWidth="1"/>
    <col min="10185" max="10185" width="44.7109375" customWidth="1"/>
    <col min="10186" max="10189" width="21.28515625" customWidth="1"/>
    <col min="10441" max="10441" width="44.7109375" customWidth="1"/>
    <col min="10442" max="10445" width="21.28515625" customWidth="1"/>
    <col min="10697" max="10697" width="44.7109375" customWidth="1"/>
    <col min="10698" max="10701" width="21.28515625" customWidth="1"/>
    <col min="10953" max="10953" width="44.7109375" customWidth="1"/>
    <col min="10954" max="10957" width="21.28515625" customWidth="1"/>
    <col min="11209" max="11209" width="44.7109375" customWidth="1"/>
    <col min="11210" max="11213" width="21.28515625" customWidth="1"/>
    <col min="11465" max="11465" width="44.7109375" customWidth="1"/>
    <col min="11466" max="11469" width="21.28515625" customWidth="1"/>
    <col min="11721" max="11721" width="44.7109375" customWidth="1"/>
    <col min="11722" max="11725" width="21.28515625" customWidth="1"/>
    <col min="11977" max="11977" width="44.7109375" customWidth="1"/>
    <col min="11978" max="11981" width="21.28515625" customWidth="1"/>
    <col min="12233" max="12233" width="44.7109375" customWidth="1"/>
    <col min="12234" max="12237" width="21.28515625" customWidth="1"/>
    <col min="12489" max="12489" width="44.7109375" customWidth="1"/>
    <col min="12490" max="12493" width="21.28515625" customWidth="1"/>
    <col min="12745" max="12745" width="44.7109375" customWidth="1"/>
    <col min="12746" max="12749" width="21.28515625" customWidth="1"/>
    <col min="13001" max="13001" width="44.7109375" customWidth="1"/>
    <col min="13002" max="13005" width="21.28515625" customWidth="1"/>
    <col min="13257" max="13257" width="44.7109375" customWidth="1"/>
    <col min="13258" max="13261" width="21.28515625" customWidth="1"/>
    <col min="13513" max="13513" width="44.7109375" customWidth="1"/>
    <col min="13514" max="13517" width="21.28515625" customWidth="1"/>
    <col min="13769" max="13769" width="44.7109375" customWidth="1"/>
    <col min="13770" max="13773" width="21.28515625" customWidth="1"/>
    <col min="14025" max="14025" width="44.7109375" customWidth="1"/>
    <col min="14026" max="14029" width="21.28515625" customWidth="1"/>
    <col min="14281" max="14281" width="44.7109375" customWidth="1"/>
    <col min="14282" max="14285" width="21.28515625" customWidth="1"/>
    <col min="14537" max="14537" width="44.7109375" customWidth="1"/>
    <col min="14538" max="14541" width="21.28515625" customWidth="1"/>
    <col min="14793" max="14793" width="44.7109375" customWidth="1"/>
    <col min="14794" max="14797" width="21.28515625" customWidth="1"/>
    <col min="15049" max="15049" width="44.7109375" customWidth="1"/>
    <col min="15050" max="15053" width="21.28515625" customWidth="1"/>
    <col min="15305" max="15305" width="44.7109375" customWidth="1"/>
    <col min="15306" max="15309" width="21.28515625" customWidth="1"/>
    <col min="15561" max="15561" width="44.7109375" customWidth="1"/>
    <col min="15562" max="15565" width="21.28515625" customWidth="1"/>
    <col min="15817" max="15817" width="44.7109375" customWidth="1"/>
    <col min="15818" max="15821" width="21.28515625" customWidth="1"/>
    <col min="16073" max="16073" width="44.7109375" customWidth="1"/>
    <col min="16074" max="16077" width="21.28515625" customWidth="1"/>
  </cols>
  <sheetData>
    <row r="1" spans="1:19" ht="18">
      <c r="A1" s="283" t="s">
        <v>102</v>
      </c>
      <c r="B1" s="283"/>
      <c r="C1" s="283"/>
      <c r="D1" s="283"/>
      <c r="E1" s="283"/>
      <c r="F1" s="245"/>
    </row>
    <row r="3" spans="1:19" ht="15" customHeight="1">
      <c r="A3" s="287" t="s">
        <v>104</v>
      </c>
      <c r="B3" s="287"/>
      <c r="C3" s="287"/>
      <c r="D3" s="287"/>
      <c r="E3" s="287"/>
      <c r="F3" s="7"/>
    </row>
    <row r="4" spans="1:19" ht="15" customHeight="1">
      <c r="A4" s="287" t="s">
        <v>33</v>
      </c>
      <c r="B4" s="287"/>
      <c r="C4" s="287"/>
      <c r="D4" s="287"/>
      <c r="E4" s="287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</row>
    <row r="5" spans="1:19" ht="13.5" thickBot="1">
      <c r="A5" s="17"/>
      <c r="B5" s="17"/>
      <c r="C5" s="17"/>
      <c r="D5" s="17"/>
      <c r="E5" s="17"/>
    </row>
    <row r="6" spans="1:19" ht="28.5" customHeight="1">
      <c r="A6" s="288" t="s">
        <v>35</v>
      </c>
      <c r="B6" s="299" t="s">
        <v>36</v>
      </c>
      <c r="C6" s="300"/>
      <c r="D6" s="300"/>
      <c r="E6" s="300"/>
    </row>
    <row r="7" spans="1:19" ht="24" customHeight="1">
      <c r="A7" s="289"/>
      <c r="B7" s="240" t="s">
        <v>20</v>
      </c>
      <c r="C7" s="240" t="s">
        <v>20</v>
      </c>
      <c r="D7" s="294" t="s">
        <v>219</v>
      </c>
      <c r="E7" s="296" t="s">
        <v>218</v>
      </c>
    </row>
    <row r="8" spans="1:19" ht="24" customHeight="1" thickBot="1">
      <c r="A8" s="290"/>
      <c r="B8" s="241" t="s">
        <v>217</v>
      </c>
      <c r="C8" s="241" t="s">
        <v>216</v>
      </c>
      <c r="D8" s="295"/>
      <c r="E8" s="297"/>
    </row>
    <row r="9" spans="1:19" ht="15" customHeight="1">
      <c r="A9" s="188" t="s">
        <v>146</v>
      </c>
      <c r="B9" s="222">
        <v>0.05</v>
      </c>
      <c r="C9" s="222">
        <v>5.2999999999999999E-2</v>
      </c>
      <c r="D9" s="222">
        <v>4.9000000000000002E-2</v>
      </c>
      <c r="E9" s="222">
        <v>4.9000000000000002E-2</v>
      </c>
    </row>
    <row r="10" spans="1:19" ht="15" customHeight="1">
      <c r="A10" s="238" t="s">
        <v>147</v>
      </c>
      <c r="B10" s="223">
        <v>0.36899999999999999</v>
      </c>
      <c r="C10" s="223">
        <v>0.34499999999999997</v>
      </c>
      <c r="D10" s="223">
        <v>0.379</v>
      </c>
      <c r="E10" s="223">
        <v>0.41299999999999998</v>
      </c>
    </row>
    <row r="11" spans="1:19" ht="15" customHeight="1">
      <c r="A11" s="188" t="s">
        <v>22</v>
      </c>
      <c r="B11" s="223">
        <v>1.77</v>
      </c>
      <c r="C11" s="223">
        <v>1.706</v>
      </c>
      <c r="D11" s="223">
        <v>1.825</v>
      </c>
      <c r="E11" s="223">
        <v>1.869</v>
      </c>
    </row>
    <row r="12" spans="1:19" ht="15" customHeight="1">
      <c r="A12" s="188" t="s">
        <v>23</v>
      </c>
      <c r="B12" s="223">
        <v>0.38200000000000001</v>
      </c>
      <c r="C12" s="223">
        <v>0.40899999999999997</v>
      </c>
      <c r="D12" s="223">
        <v>0.47499999999999998</v>
      </c>
      <c r="E12" s="223">
        <v>0.43099999999999999</v>
      </c>
    </row>
    <row r="13" spans="1:19" ht="15" customHeight="1">
      <c r="A13" s="188" t="s">
        <v>3</v>
      </c>
      <c r="B13" s="223">
        <v>4.2110000000000003</v>
      </c>
      <c r="C13" s="223">
        <v>4.2919999999999998</v>
      </c>
      <c r="D13" s="223">
        <v>4.3120000000000003</v>
      </c>
      <c r="E13" s="223">
        <v>4.6790000000000003</v>
      </c>
    </row>
    <row r="14" spans="1:19" ht="15" customHeight="1">
      <c r="A14" s="188" t="s">
        <v>4</v>
      </c>
      <c r="B14" s="223">
        <v>5.1719999999999997</v>
      </c>
      <c r="C14" s="223">
        <v>5.4749999999999996</v>
      </c>
      <c r="D14" s="223">
        <v>4.8940000000000001</v>
      </c>
      <c r="E14" s="223">
        <v>5.73</v>
      </c>
    </row>
    <row r="15" spans="1:19" ht="15" customHeight="1">
      <c r="A15" s="188" t="s">
        <v>5</v>
      </c>
      <c r="B15" s="223">
        <v>5.335</v>
      </c>
      <c r="C15" s="223">
        <v>6.1669999999999998</v>
      </c>
      <c r="D15" s="223">
        <v>6.0510000000000002</v>
      </c>
      <c r="E15" s="223">
        <v>5.343</v>
      </c>
    </row>
    <row r="16" spans="1:19" s="1" customFormat="1" ht="15" customHeight="1">
      <c r="A16" s="188" t="s">
        <v>149</v>
      </c>
      <c r="B16" s="223">
        <v>0.16800000000000001</v>
      </c>
      <c r="C16" s="223">
        <v>0.16800000000000001</v>
      </c>
      <c r="D16" s="223">
        <v>0.158</v>
      </c>
      <c r="E16" s="223">
        <v>0.158</v>
      </c>
    </row>
    <row r="17" spans="1:5" ht="15" customHeight="1">
      <c r="A17" s="188" t="s">
        <v>198</v>
      </c>
      <c r="B17" s="223">
        <v>0.95499999999999996</v>
      </c>
      <c r="C17" s="223">
        <v>1.194</v>
      </c>
      <c r="D17" s="223">
        <v>1.0720000000000001</v>
      </c>
      <c r="E17" s="223">
        <v>0.89700000000000002</v>
      </c>
    </row>
    <row r="18" spans="1:5" ht="15" customHeight="1">
      <c r="A18" s="188" t="s">
        <v>6</v>
      </c>
      <c r="B18" s="223">
        <v>4.3769999999999998</v>
      </c>
      <c r="C18" s="223">
        <v>5.5709999999999997</v>
      </c>
      <c r="D18" s="223">
        <v>4.859</v>
      </c>
      <c r="E18" s="223">
        <v>3.9790000000000001</v>
      </c>
    </row>
    <row r="19" spans="1:5" ht="15" customHeight="1">
      <c r="A19" s="188" t="s">
        <v>148</v>
      </c>
      <c r="B19" s="223">
        <v>0.55600000000000005</v>
      </c>
      <c r="C19" s="223">
        <v>0.70499999999999996</v>
      </c>
      <c r="D19" s="223">
        <v>0.57899999999999996</v>
      </c>
      <c r="E19" s="223">
        <v>0.42699999999999999</v>
      </c>
    </row>
    <row r="20" spans="1:5" ht="15" customHeight="1">
      <c r="A20" s="188" t="s">
        <v>7</v>
      </c>
      <c r="B20" s="223">
        <v>0.442</v>
      </c>
      <c r="C20" s="223">
        <v>0.60699999999999998</v>
      </c>
      <c r="D20" s="223">
        <v>0.48</v>
      </c>
      <c r="E20" s="223">
        <v>0.27400000000000002</v>
      </c>
    </row>
    <row r="21" spans="1:5" s="1" customFormat="1" ht="15" customHeight="1">
      <c r="A21" s="188" t="s">
        <v>8</v>
      </c>
      <c r="B21" s="223">
        <v>1.119</v>
      </c>
      <c r="C21" s="223">
        <v>1.3919999999999999</v>
      </c>
      <c r="D21" s="223">
        <v>1.1859999999999999</v>
      </c>
      <c r="E21" s="223">
        <v>0.86899999999999999</v>
      </c>
    </row>
    <row r="22" spans="1:5" ht="15" customHeight="1">
      <c r="A22" s="188" t="s">
        <v>9</v>
      </c>
      <c r="B22" s="223">
        <v>3.9239999999999999</v>
      </c>
      <c r="C22" s="223">
        <v>4.0869999999999997</v>
      </c>
      <c r="D22" s="223">
        <v>4.548</v>
      </c>
      <c r="E22" s="223">
        <v>3.702</v>
      </c>
    </row>
    <row r="23" spans="1:5" ht="15" customHeight="1">
      <c r="A23" s="188" t="s">
        <v>24</v>
      </c>
      <c r="B23" s="223">
        <v>0.47399999999999998</v>
      </c>
      <c r="C23" s="223">
        <v>0.51700000000000002</v>
      </c>
      <c r="D23" s="223">
        <v>0.46899999999999997</v>
      </c>
      <c r="E23" s="223">
        <v>0.377</v>
      </c>
    </row>
    <row r="24" spans="1:5" ht="15" customHeight="1">
      <c r="A24" s="188"/>
      <c r="B24" s="189"/>
      <c r="C24" s="189"/>
      <c r="D24" s="189"/>
      <c r="E24" s="189"/>
    </row>
    <row r="25" spans="1:5" ht="15" customHeight="1" thickBot="1">
      <c r="A25" s="190" t="s">
        <v>110</v>
      </c>
      <c r="B25" s="224">
        <v>29.303999999999998</v>
      </c>
      <c r="C25" s="224">
        <v>32.687999999999995</v>
      </c>
      <c r="D25" s="224">
        <v>31.335999999999999</v>
      </c>
      <c r="E25" s="224">
        <v>29.196999999999999</v>
      </c>
    </row>
    <row r="26" spans="1:5">
      <c r="A26" s="301" t="s">
        <v>220</v>
      </c>
      <c r="B26" s="301"/>
      <c r="C26" s="301"/>
      <c r="D26" s="301"/>
      <c r="E26" s="301"/>
    </row>
    <row r="27" spans="1:5" ht="16.5" customHeight="1" thickBot="1"/>
    <row r="28" spans="1:5" ht="27" customHeight="1">
      <c r="A28" s="288" t="s">
        <v>35</v>
      </c>
      <c r="B28" s="299" t="s">
        <v>36</v>
      </c>
      <c r="C28" s="300"/>
      <c r="D28" s="300"/>
      <c r="E28" s="300"/>
    </row>
    <row r="29" spans="1:5" ht="24" customHeight="1">
      <c r="A29" s="289"/>
      <c r="B29" s="240" t="s">
        <v>20</v>
      </c>
      <c r="C29" s="240" t="s">
        <v>20</v>
      </c>
      <c r="D29" s="294" t="s">
        <v>221</v>
      </c>
      <c r="E29" s="296" t="s">
        <v>222</v>
      </c>
    </row>
    <row r="30" spans="1:5" ht="24" customHeight="1" thickBot="1">
      <c r="A30" s="290"/>
      <c r="B30" s="241" t="s">
        <v>223</v>
      </c>
      <c r="C30" s="241" t="s">
        <v>224</v>
      </c>
      <c r="D30" s="295"/>
      <c r="E30" s="297"/>
    </row>
    <row r="31" spans="1:5">
      <c r="A31" s="188" t="s">
        <v>146</v>
      </c>
      <c r="B31" s="222">
        <v>5.1999999999999998E-2</v>
      </c>
      <c r="C31" s="222">
        <v>5.1999999999999998E-2</v>
      </c>
      <c r="D31" s="222">
        <v>4.9000000000000002E-2</v>
      </c>
      <c r="E31" s="222">
        <v>5.3999999999999999E-2</v>
      </c>
    </row>
    <row r="32" spans="1:5">
      <c r="A32" s="238" t="s">
        <v>147</v>
      </c>
      <c r="B32" s="223">
        <v>0.377</v>
      </c>
      <c r="C32" s="223">
        <v>0.36899999999999999</v>
      </c>
      <c r="D32" s="223">
        <v>0.41299999999999998</v>
      </c>
      <c r="E32" s="223">
        <v>0.36099999999999999</v>
      </c>
    </row>
    <row r="33" spans="1:5">
      <c r="A33" s="188" t="s">
        <v>22</v>
      </c>
      <c r="B33" s="223">
        <v>1.77</v>
      </c>
      <c r="C33" s="223">
        <v>1.7470000000000001</v>
      </c>
      <c r="D33" s="223">
        <v>1.869</v>
      </c>
      <c r="E33" s="223">
        <v>1.35</v>
      </c>
    </row>
    <row r="34" spans="1:5">
      <c r="A34" s="188" t="s">
        <v>23</v>
      </c>
      <c r="B34" s="223">
        <v>0.39300000000000002</v>
      </c>
      <c r="C34" s="223">
        <v>0.42899999999999999</v>
      </c>
      <c r="D34" s="223">
        <v>0.43099999999999999</v>
      </c>
      <c r="E34" s="223">
        <v>0.374</v>
      </c>
    </row>
    <row r="35" spans="1:5">
      <c r="A35" s="188" t="s">
        <v>3</v>
      </c>
      <c r="B35" s="223">
        <v>4.3259999999999996</v>
      </c>
      <c r="C35" s="223">
        <v>4.319</v>
      </c>
      <c r="D35" s="223">
        <v>4.6790000000000003</v>
      </c>
      <c r="E35" s="223">
        <v>2.4569999999999999</v>
      </c>
    </row>
    <row r="36" spans="1:5">
      <c r="A36" s="188" t="s">
        <v>4</v>
      </c>
      <c r="B36" s="223">
        <v>5.3369999999999997</v>
      </c>
      <c r="C36" s="223">
        <v>5.3609999999999998</v>
      </c>
      <c r="D36" s="223">
        <v>5.73</v>
      </c>
      <c r="E36" s="223">
        <v>4.53</v>
      </c>
    </row>
    <row r="37" spans="1:5">
      <c r="A37" s="188" t="s">
        <v>5</v>
      </c>
      <c r="B37" s="223">
        <v>5.4859999999999998</v>
      </c>
      <c r="C37" s="223">
        <v>5.8970000000000002</v>
      </c>
      <c r="D37" s="223">
        <v>5.343</v>
      </c>
      <c r="E37" s="223">
        <v>4.24</v>
      </c>
    </row>
    <row r="38" spans="1:5">
      <c r="A38" s="188" t="s">
        <v>149</v>
      </c>
      <c r="B38" s="223">
        <v>0.16700000000000001</v>
      </c>
      <c r="C38" s="223">
        <v>0.16500000000000001</v>
      </c>
      <c r="D38" s="223">
        <v>0.158</v>
      </c>
      <c r="E38" s="223">
        <v>0.159</v>
      </c>
    </row>
    <row r="39" spans="1:5">
      <c r="A39" s="188" t="s">
        <v>198</v>
      </c>
      <c r="B39" s="223">
        <v>0.98299999999999998</v>
      </c>
      <c r="C39" s="223">
        <v>1.107</v>
      </c>
      <c r="D39" s="223">
        <v>0.89700000000000002</v>
      </c>
      <c r="E39" s="223">
        <v>0.67200000000000004</v>
      </c>
    </row>
    <row r="40" spans="1:5">
      <c r="A40" s="188" t="s">
        <v>6</v>
      </c>
      <c r="B40" s="223">
        <v>4.5620000000000003</v>
      </c>
      <c r="C40" s="223">
        <v>5.1100000000000003</v>
      </c>
      <c r="D40" s="223">
        <v>3.9790000000000001</v>
      </c>
      <c r="E40" s="223">
        <v>2.6819999999999999</v>
      </c>
    </row>
    <row r="41" spans="1:5">
      <c r="A41" s="188" t="s">
        <v>148</v>
      </c>
      <c r="B41" s="223">
        <v>0.56999999999999995</v>
      </c>
      <c r="C41" s="223">
        <v>0.626</v>
      </c>
      <c r="D41" s="223">
        <v>0.42699999999999999</v>
      </c>
      <c r="E41" s="223">
        <v>0.40600000000000003</v>
      </c>
    </row>
    <row r="42" spans="1:5">
      <c r="A42" s="188" t="s">
        <v>7</v>
      </c>
      <c r="B42" s="223">
        <v>0.45800000000000002</v>
      </c>
      <c r="C42" s="223">
        <v>0.53</v>
      </c>
      <c r="D42" s="223">
        <v>0.27400000000000002</v>
      </c>
      <c r="E42" s="223">
        <v>0.17</v>
      </c>
    </row>
    <row r="43" spans="1:5">
      <c r="A43" s="188" t="s">
        <v>8</v>
      </c>
      <c r="B43" s="223">
        <v>1.165</v>
      </c>
      <c r="C43" s="223">
        <v>1.2390000000000001</v>
      </c>
      <c r="D43" s="223">
        <v>0.86899999999999999</v>
      </c>
      <c r="E43" s="223">
        <v>0.88400000000000001</v>
      </c>
    </row>
    <row r="44" spans="1:5">
      <c r="A44" s="188" t="s">
        <v>9</v>
      </c>
      <c r="B44" s="223">
        <v>4.0220000000000002</v>
      </c>
      <c r="C44" s="223">
        <v>4.1689999999999996</v>
      </c>
      <c r="D44" s="223">
        <v>3.702</v>
      </c>
      <c r="E44" s="223">
        <v>3.32</v>
      </c>
    </row>
    <row r="45" spans="1:5">
      <c r="A45" s="188" t="s">
        <v>24</v>
      </c>
      <c r="B45" s="223">
        <v>0.46899999999999997</v>
      </c>
      <c r="C45" s="223">
        <v>0.48299999999999998</v>
      </c>
      <c r="D45" s="223">
        <v>0.377</v>
      </c>
      <c r="E45" s="223">
        <v>0.39400000000000002</v>
      </c>
    </row>
    <row r="46" spans="1:5">
      <c r="A46" s="188"/>
      <c r="B46" s="223"/>
      <c r="C46" s="223"/>
      <c r="D46" s="223"/>
      <c r="E46" s="223"/>
    </row>
    <row r="47" spans="1:5" ht="13.5" thickBot="1">
      <c r="A47" s="190" t="s">
        <v>110</v>
      </c>
      <c r="B47" s="224">
        <v>30.137</v>
      </c>
      <c r="C47" s="224">
        <v>31.603000000000002</v>
      </c>
      <c r="D47" s="224">
        <v>29.196999999999999</v>
      </c>
      <c r="E47" s="224">
        <v>22.053000000000001</v>
      </c>
    </row>
    <row r="48" spans="1:5">
      <c r="A48" s="301" t="s">
        <v>225</v>
      </c>
      <c r="B48" s="301"/>
      <c r="C48" s="301"/>
      <c r="D48" s="301"/>
      <c r="E48" s="301"/>
    </row>
  </sheetData>
  <mergeCells count="13">
    <mergeCell ref="B28:E28"/>
    <mergeCell ref="D29:D30"/>
    <mergeCell ref="E29:E30"/>
    <mergeCell ref="A48:E48"/>
    <mergeCell ref="A1:E1"/>
    <mergeCell ref="A3:E3"/>
    <mergeCell ref="A6:A8"/>
    <mergeCell ref="B6:E6"/>
    <mergeCell ref="D7:D8"/>
    <mergeCell ref="E7:E8"/>
    <mergeCell ref="A26:E26"/>
    <mergeCell ref="A28:A30"/>
    <mergeCell ref="A4:E4"/>
  </mergeCells>
  <pageMargins left="1.0900000000000001" right="0.7" top="0.75" bottom="0.7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1:S64"/>
  <sheetViews>
    <sheetView view="pageBreakPreview" zoomScale="70" zoomScaleNormal="75" zoomScaleSheetLayoutView="70" workbookViewId="0">
      <selection activeCell="T38" sqref="T38"/>
    </sheetView>
  </sheetViews>
  <sheetFormatPr baseColWidth="10" defaultColWidth="13.7109375" defaultRowHeight="12.75"/>
  <cols>
    <col min="1" max="1" width="22.7109375" customWidth="1"/>
    <col min="3" max="3" width="16.7109375" customWidth="1"/>
    <col min="4" max="4" width="22.7109375" customWidth="1"/>
    <col min="6" max="6" width="16.7109375" customWidth="1"/>
    <col min="7" max="7" width="22.7109375" customWidth="1"/>
    <col min="9" max="9" width="16.7109375" customWidth="1"/>
    <col min="10" max="10" width="3.140625" customWidth="1"/>
    <col min="12" max="12" width="16.7109375" customWidth="1"/>
    <col min="13" max="13" width="22.7109375" customWidth="1"/>
    <col min="15" max="15" width="16.7109375" customWidth="1"/>
    <col min="16" max="16" width="22.7109375" customWidth="1"/>
    <col min="18" max="18" width="16.7109375" customWidth="1"/>
  </cols>
  <sheetData>
    <row r="1" spans="1:19" ht="18">
      <c r="A1" s="283" t="s">
        <v>102</v>
      </c>
      <c r="B1" s="283"/>
      <c r="C1" s="283"/>
      <c r="D1" s="283"/>
      <c r="E1" s="283"/>
      <c r="F1" s="283"/>
      <c r="G1" s="283"/>
      <c r="H1" s="283"/>
      <c r="I1" s="283"/>
      <c r="J1" s="245"/>
      <c r="K1" s="245"/>
      <c r="L1" s="245"/>
      <c r="M1" s="245"/>
      <c r="N1" s="245"/>
      <c r="O1" s="245"/>
      <c r="P1" s="245"/>
      <c r="Q1" s="245"/>
      <c r="R1" s="245"/>
    </row>
    <row r="2" spans="1:19">
      <c r="A2" s="283"/>
      <c r="B2" s="283"/>
      <c r="C2" s="283"/>
      <c r="D2" s="283"/>
      <c r="E2" s="283"/>
      <c r="F2" s="283"/>
      <c r="G2" s="283"/>
      <c r="H2" s="283"/>
      <c r="I2" s="283"/>
    </row>
    <row r="3" spans="1:19" ht="15" customHeight="1">
      <c r="A3" s="287" t="s">
        <v>99</v>
      </c>
      <c r="B3" s="287"/>
      <c r="C3" s="287"/>
      <c r="D3" s="287"/>
      <c r="E3" s="287"/>
      <c r="F3" s="287"/>
      <c r="G3" s="287"/>
      <c r="H3" s="287"/>
      <c r="I3" s="287"/>
      <c r="J3" s="7"/>
      <c r="K3" s="7"/>
      <c r="L3" s="7"/>
      <c r="M3" s="7"/>
      <c r="N3" s="7"/>
      <c r="O3" s="7"/>
      <c r="P3" s="7"/>
      <c r="Q3" s="7"/>
      <c r="R3" s="7"/>
    </row>
    <row r="4" spans="1:19" ht="13.5" customHeight="1" thickBot="1">
      <c r="A4" s="302"/>
      <c r="B4" s="302"/>
      <c r="C4" s="302"/>
      <c r="D4" s="302"/>
      <c r="E4" s="302"/>
      <c r="F4" s="302"/>
      <c r="G4" s="302"/>
      <c r="H4" s="302"/>
      <c r="I4" s="302"/>
      <c r="J4" s="193"/>
      <c r="K4" s="193"/>
      <c r="L4" s="193"/>
      <c r="M4" s="193"/>
      <c r="N4" s="193"/>
      <c r="O4" s="193"/>
      <c r="P4" s="193"/>
      <c r="Q4" s="193"/>
      <c r="R4" s="193"/>
      <c r="S4" s="193"/>
    </row>
    <row r="5" spans="1:19" ht="59.25" customHeight="1" thickBot="1">
      <c r="A5" s="53" t="s">
        <v>14</v>
      </c>
      <c r="B5" s="54" t="s">
        <v>16</v>
      </c>
      <c r="C5" s="54" t="s">
        <v>15</v>
      </c>
      <c r="D5" s="54" t="s">
        <v>14</v>
      </c>
      <c r="E5" s="54" t="s">
        <v>16</v>
      </c>
      <c r="F5" s="55" t="s">
        <v>15</v>
      </c>
      <c r="G5" s="54" t="s">
        <v>14</v>
      </c>
      <c r="H5" s="54" t="s">
        <v>16</v>
      </c>
      <c r="I5" s="55" t="s">
        <v>15</v>
      </c>
    </row>
    <row r="6" spans="1:19">
      <c r="A6" s="98">
        <v>39356</v>
      </c>
      <c r="B6" s="90">
        <v>0.35</v>
      </c>
      <c r="C6" s="90" t="s">
        <v>17</v>
      </c>
      <c r="D6" s="98">
        <v>39845</v>
      </c>
      <c r="E6" s="90">
        <v>0.51</v>
      </c>
      <c r="F6" s="91" t="s">
        <v>123</v>
      </c>
      <c r="G6" s="101">
        <v>40330</v>
      </c>
      <c r="H6" s="90">
        <v>0.56000000000000005</v>
      </c>
      <c r="I6" s="91" t="s">
        <v>123</v>
      </c>
    </row>
    <row r="7" spans="1:19">
      <c r="A7" s="99">
        <v>39387</v>
      </c>
      <c r="B7" s="92">
        <v>0.33</v>
      </c>
      <c r="C7" s="92" t="s">
        <v>17</v>
      </c>
      <c r="D7" s="99">
        <v>39873</v>
      </c>
      <c r="E7" s="92">
        <v>0.52</v>
      </c>
      <c r="F7" s="93" t="s">
        <v>123</v>
      </c>
      <c r="G7" s="102">
        <v>40360</v>
      </c>
      <c r="H7" s="92">
        <v>0.56000000000000005</v>
      </c>
      <c r="I7" s="93" t="s">
        <v>123</v>
      </c>
    </row>
    <row r="8" spans="1:19">
      <c r="A8" s="99">
        <v>39417</v>
      </c>
      <c r="B8" s="92">
        <v>0.3</v>
      </c>
      <c r="C8" s="92" t="s">
        <v>17</v>
      </c>
      <c r="D8" s="99">
        <v>39904</v>
      </c>
      <c r="E8" s="92">
        <v>0.53</v>
      </c>
      <c r="F8" s="93" t="s">
        <v>123</v>
      </c>
      <c r="G8" s="102">
        <v>40391</v>
      </c>
      <c r="H8" s="92">
        <v>0.55000000000000004</v>
      </c>
      <c r="I8" s="93" t="s">
        <v>123</v>
      </c>
    </row>
    <row r="9" spans="1:19">
      <c r="A9" s="99">
        <v>39448</v>
      </c>
      <c r="B9" s="92">
        <v>0.32</v>
      </c>
      <c r="C9" s="92" t="s">
        <v>17</v>
      </c>
      <c r="D9" s="99">
        <v>39934</v>
      </c>
      <c r="E9" s="92">
        <v>0.52</v>
      </c>
      <c r="F9" s="93" t="s">
        <v>123</v>
      </c>
      <c r="G9" s="102">
        <v>40422</v>
      </c>
      <c r="H9" s="92">
        <v>0.54</v>
      </c>
      <c r="I9" s="93" t="s">
        <v>123</v>
      </c>
    </row>
    <row r="10" spans="1:19">
      <c r="A10" s="99">
        <v>39479</v>
      </c>
      <c r="B10" s="92">
        <v>0.28999999999999998</v>
      </c>
      <c r="C10" s="92" t="s">
        <v>18</v>
      </c>
      <c r="D10" s="99">
        <v>39965</v>
      </c>
      <c r="E10" s="92">
        <v>0.48</v>
      </c>
      <c r="F10" s="93" t="s">
        <v>17</v>
      </c>
      <c r="G10" s="102">
        <v>40452</v>
      </c>
      <c r="H10" s="92">
        <v>0.54</v>
      </c>
      <c r="I10" s="93" t="s">
        <v>123</v>
      </c>
    </row>
    <row r="11" spans="1:19">
      <c r="A11" s="99">
        <v>39508</v>
      </c>
      <c r="B11" s="92">
        <v>0.31</v>
      </c>
      <c r="C11" s="92" t="s">
        <v>17</v>
      </c>
      <c r="D11" s="99">
        <v>39995</v>
      </c>
      <c r="E11" s="92">
        <v>0.43</v>
      </c>
      <c r="F11" s="93" t="s">
        <v>17</v>
      </c>
      <c r="G11" s="102">
        <v>40483</v>
      </c>
      <c r="H11" s="92">
        <v>0.54</v>
      </c>
      <c r="I11" s="93" t="s">
        <v>123</v>
      </c>
    </row>
    <row r="12" spans="1:19">
      <c r="A12" s="99">
        <v>39539</v>
      </c>
      <c r="B12" s="92">
        <v>0.36</v>
      </c>
      <c r="C12" s="92" t="s">
        <v>17</v>
      </c>
      <c r="D12" s="99">
        <v>40026</v>
      </c>
      <c r="E12" s="92">
        <v>0.39</v>
      </c>
      <c r="F12" s="93" t="s">
        <v>17</v>
      </c>
      <c r="G12" s="102">
        <v>40513</v>
      </c>
      <c r="H12" s="92">
        <v>0.53</v>
      </c>
      <c r="I12" s="93" t="s">
        <v>123</v>
      </c>
    </row>
    <row r="13" spans="1:19">
      <c r="A13" s="99">
        <v>39569</v>
      </c>
      <c r="B13" s="92">
        <v>0.42</v>
      </c>
      <c r="C13" s="92" t="s">
        <v>17</v>
      </c>
      <c r="D13" s="99">
        <v>40057</v>
      </c>
      <c r="E13" s="92">
        <v>0.38</v>
      </c>
      <c r="F13" s="93" t="s">
        <v>17</v>
      </c>
      <c r="G13" s="102">
        <v>40544</v>
      </c>
      <c r="H13" s="92">
        <v>0.51</v>
      </c>
      <c r="I13" s="93" t="s">
        <v>123</v>
      </c>
    </row>
    <row r="14" spans="1:19">
      <c r="A14" s="99">
        <v>39600</v>
      </c>
      <c r="B14" s="92">
        <v>0.44</v>
      </c>
      <c r="C14" s="92" t="s">
        <v>17</v>
      </c>
      <c r="D14" s="99">
        <v>40087</v>
      </c>
      <c r="E14" s="92">
        <v>0.38</v>
      </c>
      <c r="F14" s="93" t="s">
        <v>17</v>
      </c>
      <c r="G14" s="102">
        <v>40575</v>
      </c>
      <c r="H14" s="92">
        <v>0.54</v>
      </c>
      <c r="I14" s="93" t="s">
        <v>123</v>
      </c>
    </row>
    <row r="15" spans="1:19">
      <c r="A15" s="99">
        <v>39630</v>
      </c>
      <c r="B15" s="92">
        <v>0.43</v>
      </c>
      <c r="C15" s="92" t="s">
        <v>17</v>
      </c>
      <c r="D15" s="99">
        <v>40118</v>
      </c>
      <c r="E15" s="92">
        <v>0.41</v>
      </c>
      <c r="F15" s="93" t="s">
        <v>17</v>
      </c>
      <c r="G15" s="102">
        <v>40603</v>
      </c>
      <c r="H15" s="92">
        <v>0.54</v>
      </c>
      <c r="I15" s="93" t="s">
        <v>123</v>
      </c>
    </row>
    <row r="16" spans="1:19">
      <c r="A16" s="99">
        <v>39661</v>
      </c>
      <c r="B16" s="92">
        <v>0.43</v>
      </c>
      <c r="C16" s="92" t="s">
        <v>17</v>
      </c>
      <c r="D16" s="99">
        <v>40148</v>
      </c>
      <c r="E16" s="92">
        <v>0.52</v>
      </c>
      <c r="F16" s="93" t="s">
        <v>123</v>
      </c>
      <c r="G16" s="102">
        <v>40634</v>
      </c>
      <c r="H16" s="92">
        <v>0.54</v>
      </c>
      <c r="I16" s="93" t="s">
        <v>123</v>
      </c>
    </row>
    <row r="17" spans="1:9">
      <c r="A17" s="99">
        <v>39692</v>
      </c>
      <c r="B17" s="92">
        <v>0.41</v>
      </c>
      <c r="C17" s="92" t="s">
        <v>17</v>
      </c>
      <c r="D17" s="99">
        <v>40179</v>
      </c>
      <c r="E17" s="92">
        <v>0.55000000000000004</v>
      </c>
      <c r="F17" s="93" t="s">
        <v>123</v>
      </c>
      <c r="G17" s="102">
        <v>40664</v>
      </c>
      <c r="H17" s="92">
        <v>0.52</v>
      </c>
      <c r="I17" s="93" t="s">
        <v>123</v>
      </c>
    </row>
    <row r="18" spans="1:9">
      <c r="A18" s="99">
        <v>39722</v>
      </c>
      <c r="B18" s="92">
        <v>0.37</v>
      </c>
      <c r="C18" s="92" t="s">
        <v>17</v>
      </c>
      <c r="D18" s="99">
        <v>40210</v>
      </c>
      <c r="E18" s="92">
        <v>0.56000000000000005</v>
      </c>
      <c r="F18" s="93" t="s">
        <v>123</v>
      </c>
      <c r="G18" s="102">
        <v>40695</v>
      </c>
      <c r="H18" s="92">
        <v>0.43</v>
      </c>
      <c r="I18" s="93" t="s">
        <v>17</v>
      </c>
    </row>
    <row r="19" spans="1:9">
      <c r="A19" s="99">
        <v>39753</v>
      </c>
      <c r="B19" s="92">
        <v>0.39</v>
      </c>
      <c r="C19" s="92" t="s">
        <v>17</v>
      </c>
      <c r="D19" s="99">
        <v>40238</v>
      </c>
      <c r="E19" s="92">
        <v>0.56000000000000005</v>
      </c>
      <c r="F19" s="93" t="s">
        <v>123</v>
      </c>
      <c r="G19" s="102">
        <v>40725</v>
      </c>
      <c r="H19" s="92">
        <v>0.47</v>
      </c>
      <c r="I19" s="93" t="s">
        <v>17</v>
      </c>
    </row>
    <row r="20" spans="1:9">
      <c r="A20" s="99">
        <v>39783</v>
      </c>
      <c r="B20" s="92">
        <v>0.42</v>
      </c>
      <c r="C20" s="92" t="s">
        <v>17</v>
      </c>
      <c r="D20" s="99">
        <v>40269</v>
      </c>
      <c r="E20" s="92">
        <v>0.55000000000000004</v>
      </c>
      <c r="F20" s="93" t="s">
        <v>123</v>
      </c>
      <c r="G20" s="102">
        <v>40756</v>
      </c>
      <c r="H20" s="92">
        <v>0.45</v>
      </c>
      <c r="I20" s="93" t="s">
        <v>17</v>
      </c>
    </row>
    <row r="21" spans="1:9" ht="13.5" thickBot="1">
      <c r="A21" s="100">
        <v>39814</v>
      </c>
      <c r="B21" s="96">
        <v>0.47</v>
      </c>
      <c r="C21" s="96" t="s">
        <v>17</v>
      </c>
      <c r="D21" s="100">
        <v>40299</v>
      </c>
      <c r="E21" s="96">
        <v>0.55000000000000004</v>
      </c>
      <c r="F21" s="97" t="s">
        <v>123</v>
      </c>
      <c r="G21" s="103">
        <v>40787</v>
      </c>
      <c r="H21" s="96">
        <v>0.44</v>
      </c>
      <c r="I21" s="97" t="s">
        <v>17</v>
      </c>
    </row>
    <row r="25" spans="1:9" ht="13.5" thickBot="1"/>
    <row r="26" spans="1:9" ht="60.75" customHeight="1" thickBot="1">
      <c r="A26" s="53" t="s">
        <v>14</v>
      </c>
      <c r="B26" s="54" t="s">
        <v>16</v>
      </c>
      <c r="C26" s="55" t="s">
        <v>15</v>
      </c>
      <c r="D26" s="54" t="s">
        <v>14</v>
      </c>
      <c r="E26" s="54" t="s">
        <v>16</v>
      </c>
      <c r="F26" s="55" t="s">
        <v>15</v>
      </c>
      <c r="G26" s="54" t="s">
        <v>14</v>
      </c>
      <c r="H26" s="54" t="s">
        <v>16</v>
      </c>
      <c r="I26" s="55" t="s">
        <v>15</v>
      </c>
    </row>
    <row r="27" spans="1:9">
      <c r="A27" s="98">
        <v>40817</v>
      </c>
      <c r="B27" s="90">
        <v>0.41</v>
      </c>
      <c r="C27" s="90" t="s">
        <v>17</v>
      </c>
      <c r="D27" s="98">
        <v>41306</v>
      </c>
      <c r="E27" s="90">
        <v>0.6</v>
      </c>
      <c r="F27" s="91" t="s">
        <v>123</v>
      </c>
      <c r="G27" s="101">
        <v>41791</v>
      </c>
      <c r="H27" s="90">
        <v>0.67</v>
      </c>
      <c r="I27" s="91" t="s">
        <v>123</v>
      </c>
    </row>
    <row r="28" spans="1:9">
      <c r="A28" s="99">
        <v>40848</v>
      </c>
      <c r="B28" s="92">
        <v>0.42</v>
      </c>
      <c r="C28" s="92" t="s">
        <v>17</v>
      </c>
      <c r="D28" s="99">
        <v>41334</v>
      </c>
      <c r="E28" s="92">
        <v>0.71</v>
      </c>
      <c r="F28" s="93" t="s">
        <v>123</v>
      </c>
      <c r="G28" s="102">
        <v>41821</v>
      </c>
      <c r="H28" s="92">
        <v>0.62</v>
      </c>
      <c r="I28" s="93" t="s">
        <v>123</v>
      </c>
    </row>
    <row r="29" spans="1:9">
      <c r="A29" s="99">
        <v>40878</v>
      </c>
      <c r="B29" s="92">
        <v>0.43</v>
      </c>
      <c r="C29" s="92" t="s">
        <v>17</v>
      </c>
      <c r="D29" s="99">
        <v>41365</v>
      </c>
      <c r="E29" s="92">
        <v>0.77</v>
      </c>
      <c r="F29" s="93" t="s">
        <v>123</v>
      </c>
      <c r="G29" s="102">
        <v>41852</v>
      </c>
      <c r="H29" s="92">
        <v>0.57999999999999996</v>
      </c>
      <c r="I29" s="93" t="s">
        <v>123</v>
      </c>
    </row>
    <row r="30" spans="1:9">
      <c r="A30" s="99">
        <v>40909</v>
      </c>
      <c r="B30" s="92">
        <v>0.41</v>
      </c>
      <c r="C30" s="92" t="s">
        <v>17</v>
      </c>
      <c r="D30" s="99">
        <v>41395</v>
      </c>
      <c r="E30" s="92">
        <v>0.73</v>
      </c>
      <c r="F30" s="93" t="s">
        <v>123</v>
      </c>
      <c r="G30" s="102">
        <v>41883</v>
      </c>
      <c r="H30" s="92">
        <v>0.57999999999999996</v>
      </c>
      <c r="I30" s="93" t="s">
        <v>123</v>
      </c>
    </row>
    <row r="31" spans="1:9">
      <c r="A31" s="99">
        <v>40940</v>
      </c>
      <c r="B31" s="92">
        <v>0.38</v>
      </c>
      <c r="C31" s="92" t="s">
        <v>17</v>
      </c>
      <c r="D31" s="99">
        <v>41426</v>
      </c>
      <c r="E31" s="92">
        <v>0.83</v>
      </c>
      <c r="F31" s="93" t="s">
        <v>123</v>
      </c>
      <c r="G31" s="102">
        <v>41913</v>
      </c>
      <c r="H31" s="92">
        <v>0.53</v>
      </c>
      <c r="I31" s="93" t="s">
        <v>123</v>
      </c>
    </row>
    <row r="32" spans="1:9">
      <c r="A32" s="99">
        <v>40969</v>
      </c>
      <c r="B32" s="92">
        <v>0.34</v>
      </c>
      <c r="C32" s="92" t="s">
        <v>17</v>
      </c>
      <c r="D32" s="99">
        <v>41456</v>
      </c>
      <c r="E32" s="92">
        <v>0.81</v>
      </c>
      <c r="F32" s="93" t="s">
        <v>123</v>
      </c>
      <c r="G32" s="102">
        <v>41944</v>
      </c>
      <c r="H32" s="92">
        <v>0.56999999999999995</v>
      </c>
      <c r="I32" s="93" t="s">
        <v>123</v>
      </c>
    </row>
    <row r="33" spans="1:9">
      <c r="A33" s="99">
        <v>41000</v>
      </c>
      <c r="B33" s="92">
        <v>0.37</v>
      </c>
      <c r="C33" s="92" t="s">
        <v>17</v>
      </c>
      <c r="D33" s="99">
        <v>41487</v>
      </c>
      <c r="E33" s="92">
        <v>0.79</v>
      </c>
      <c r="F33" s="93" t="s">
        <v>123</v>
      </c>
      <c r="G33" s="102">
        <v>41974</v>
      </c>
      <c r="H33" s="92">
        <v>0.6</v>
      </c>
      <c r="I33" s="93" t="s">
        <v>123</v>
      </c>
    </row>
    <row r="34" spans="1:9">
      <c r="A34" s="99">
        <v>41030</v>
      </c>
      <c r="B34" s="92">
        <v>0.39</v>
      </c>
      <c r="C34" s="92" t="s">
        <v>17</v>
      </c>
      <c r="D34" s="99">
        <v>41518</v>
      </c>
      <c r="E34" s="92">
        <v>0.72</v>
      </c>
      <c r="F34" s="93" t="s">
        <v>123</v>
      </c>
      <c r="G34" s="102">
        <v>42005</v>
      </c>
      <c r="H34" s="92">
        <v>0.57999999999999996</v>
      </c>
      <c r="I34" s="93" t="s">
        <v>123</v>
      </c>
    </row>
    <row r="35" spans="1:9">
      <c r="A35" s="99">
        <v>41061</v>
      </c>
      <c r="B35" s="92">
        <v>0.35</v>
      </c>
      <c r="C35" s="92" t="s">
        <v>17</v>
      </c>
      <c r="D35" s="99">
        <v>41548</v>
      </c>
      <c r="E35" s="92">
        <v>0.65</v>
      </c>
      <c r="F35" s="93" t="s">
        <v>123</v>
      </c>
      <c r="G35" s="102">
        <v>42036</v>
      </c>
      <c r="H35" s="92">
        <v>0.64</v>
      </c>
      <c r="I35" s="93" t="s">
        <v>123</v>
      </c>
    </row>
    <row r="36" spans="1:9">
      <c r="A36" s="99">
        <v>41091</v>
      </c>
      <c r="B36" s="92">
        <v>0.35</v>
      </c>
      <c r="C36" s="92" t="s">
        <v>17</v>
      </c>
      <c r="D36" s="99">
        <v>41579</v>
      </c>
      <c r="E36" s="92">
        <v>0.64</v>
      </c>
      <c r="F36" s="93" t="s">
        <v>123</v>
      </c>
      <c r="G36" s="102">
        <v>42064</v>
      </c>
      <c r="H36" s="92">
        <v>0.65</v>
      </c>
      <c r="I36" s="93" t="s">
        <v>123</v>
      </c>
    </row>
    <row r="37" spans="1:9">
      <c r="A37" s="99">
        <v>41122</v>
      </c>
      <c r="B37" s="92">
        <v>0.31</v>
      </c>
      <c r="C37" s="92" t="s">
        <v>17</v>
      </c>
      <c r="D37" s="99">
        <v>41609</v>
      </c>
      <c r="E37" s="92">
        <v>0.59</v>
      </c>
      <c r="F37" s="93" t="s">
        <v>123</v>
      </c>
      <c r="G37" s="102">
        <v>42095</v>
      </c>
      <c r="H37" s="92">
        <v>0.63</v>
      </c>
      <c r="I37" s="93" t="s">
        <v>123</v>
      </c>
    </row>
    <row r="38" spans="1:9">
      <c r="A38" s="99">
        <v>41153</v>
      </c>
      <c r="B38" s="92">
        <v>0.33</v>
      </c>
      <c r="C38" s="92" t="s">
        <v>17</v>
      </c>
      <c r="D38" s="99">
        <v>41640</v>
      </c>
      <c r="E38" s="92">
        <v>0.68</v>
      </c>
      <c r="F38" s="93" t="s">
        <v>123</v>
      </c>
      <c r="G38" s="102">
        <v>42125</v>
      </c>
      <c r="H38" s="92">
        <v>0.56000000000000005</v>
      </c>
      <c r="I38" s="93" t="s">
        <v>123</v>
      </c>
    </row>
    <row r="39" spans="1:9">
      <c r="A39" s="99">
        <v>41183</v>
      </c>
      <c r="B39" s="92">
        <v>0.38</v>
      </c>
      <c r="C39" s="92" t="s">
        <v>17</v>
      </c>
      <c r="D39" s="99">
        <v>41671</v>
      </c>
      <c r="E39" s="92">
        <v>0.74</v>
      </c>
      <c r="F39" s="93" t="s">
        <v>123</v>
      </c>
      <c r="G39" s="102">
        <v>42156</v>
      </c>
      <c r="H39" s="92">
        <v>0.52</v>
      </c>
      <c r="I39" s="93" t="s">
        <v>123</v>
      </c>
    </row>
    <row r="40" spans="1:9">
      <c r="A40" s="99">
        <v>41214</v>
      </c>
      <c r="B40" s="92">
        <v>0.41</v>
      </c>
      <c r="C40" s="92" t="s">
        <v>17</v>
      </c>
      <c r="D40" s="99">
        <v>41699</v>
      </c>
      <c r="E40" s="92">
        <v>0.73</v>
      </c>
      <c r="F40" s="93" t="s">
        <v>123</v>
      </c>
      <c r="G40" s="102">
        <v>42186</v>
      </c>
      <c r="H40" s="92">
        <v>0.48</v>
      </c>
      <c r="I40" s="93" t="s">
        <v>17</v>
      </c>
    </row>
    <row r="41" spans="1:9">
      <c r="A41" s="99">
        <v>41244</v>
      </c>
      <c r="B41" s="92">
        <v>0.42</v>
      </c>
      <c r="C41" s="92" t="s">
        <v>17</v>
      </c>
      <c r="D41" s="99">
        <v>41730</v>
      </c>
      <c r="E41" s="94">
        <v>0.74</v>
      </c>
      <c r="F41" s="93" t="s">
        <v>123</v>
      </c>
      <c r="G41" s="102">
        <v>42217</v>
      </c>
      <c r="H41" s="94">
        <v>0.47</v>
      </c>
      <c r="I41" s="93" t="s">
        <v>17</v>
      </c>
    </row>
    <row r="42" spans="1:9" ht="13.5" thickBot="1">
      <c r="A42" s="100">
        <v>41275</v>
      </c>
      <c r="B42" s="96">
        <v>0.56000000000000005</v>
      </c>
      <c r="C42" s="96" t="s">
        <v>123</v>
      </c>
      <c r="D42" s="100">
        <v>41760</v>
      </c>
      <c r="E42" s="96">
        <v>0.71</v>
      </c>
      <c r="F42" s="97" t="s">
        <v>123</v>
      </c>
      <c r="G42" s="103">
        <v>42248</v>
      </c>
      <c r="H42" s="96">
        <v>0.49</v>
      </c>
      <c r="I42" s="97" t="s">
        <v>17</v>
      </c>
    </row>
    <row r="47" spans="1:9" ht="13.5" thickBot="1"/>
    <row r="48" spans="1:9" ht="60.75" customHeight="1" thickBot="1">
      <c r="A48" s="53" t="s">
        <v>14</v>
      </c>
      <c r="B48" s="54" t="s">
        <v>16</v>
      </c>
      <c r="C48" s="55" t="s">
        <v>15</v>
      </c>
      <c r="D48" s="54" t="s">
        <v>14</v>
      </c>
      <c r="E48" s="54" t="s">
        <v>16</v>
      </c>
      <c r="F48" s="55" t="s">
        <v>15</v>
      </c>
      <c r="G48" s="54" t="s">
        <v>14</v>
      </c>
      <c r="H48" s="54" t="s">
        <v>16</v>
      </c>
      <c r="I48" s="55" t="s">
        <v>15</v>
      </c>
    </row>
    <row r="49" spans="1:9">
      <c r="A49" s="98">
        <v>42278</v>
      </c>
      <c r="B49" s="90">
        <v>0.49</v>
      </c>
      <c r="C49" s="90" t="s">
        <v>17</v>
      </c>
      <c r="D49" s="98">
        <v>42767</v>
      </c>
      <c r="E49" s="90">
        <v>0.46</v>
      </c>
      <c r="F49" s="91" t="s">
        <v>17</v>
      </c>
      <c r="G49" s="101"/>
      <c r="H49" s="90"/>
      <c r="I49" s="91"/>
    </row>
    <row r="50" spans="1:9">
      <c r="A50" s="99">
        <v>42309</v>
      </c>
      <c r="B50" s="92">
        <v>0.46</v>
      </c>
      <c r="C50" s="92" t="s">
        <v>17</v>
      </c>
      <c r="D50" s="99">
        <v>42795</v>
      </c>
      <c r="E50" s="92">
        <v>0.47</v>
      </c>
      <c r="F50" s="93" t="s">
        <v>17</v>
      </c>
      <c r="G50" s="102"/>
      <c r="H50" s="92"/>
      <c r="I50" s="93"/>
    </row>
    <row r="51" spans="1:9">
      <c r="A51" s="99">
        <v>42339</v>
      </c>
      <c r="B51" s="92">
        <v>0.38</v>
      </c>
      <c r="C51" s="92" t="s">
        <v>17</v>
      </c>
      <c r="D51" s="99">
        <v>42826</v>
      </c>
      <c r="E51" s="92">
        <v>0.43</v>
      </c>
      <c r="F51" s="93" t="s">
        <v>17</v>
      </c>
      <c r="G51" s="102"/>
      <c r="H51" s="92"/>
      <c r="I51" s="93"/>
    </row>
    <row r="52" spans="1:9">
      <c r="A52" s="99">
        <v>42370</v>
      </c>
      <c r="B52" s="92">
        <v>0.46</v>
      </c>
      <c r="C52" s="92" t="s">
        <v>17</v>
      </c>
      <c r="D52" s="99">
        <v>42856</v>
      </c>
      <c r="E52" s="92">
        <v>0.38</v>
      </c>
      <c r="F52" s="93" t="s">
        <v>17</v>
      </c>
      <c r="G52" s="102"/>
      <c r="H52" s="92"/>
      <c r="I52" s="93"/>
    </row>
    <row r="53" spans="1:9">
      <c r="A53" s="99">
        <v>42401</v>
      </c>
      <c r="B53" s="92">
        <v>0.52</v>
      </c>
      <c r="C53" s="92" t="s">
        <v>123</v>
      </c>
      <c r="D53" s="99">
        <v>42887</v>
      </c>
      <c r="E53" s="92">
        <v>0.34</v>
      </c>
      <c r="F53" s="93" t="s">
        <v>17</v>
      </c>
      <c r="G53" s="102"/>
      <c r="H53" s="92"/>
      <c r="I53" s="93"/>
    </row>
    <row r="54" spans="1:9">
      <c r="A54" s="99">
        <v>42430</v>
      </c>
      <c r="B54" s="92">
        <v>0.56999999999999995</v>
      </c>
      <c r="C54" s="92" t="s">
        <v>123</v>
      </c>
      <c r="D54" s="99">
        <v>42917</v>
      </c>
      <c r="E54" s="92">
        <v>0.33</v>
      </c>
      <c r="F54" s="93" t="s">
        <v>17</v>
      </c>
      <c r="G54" s="102"/>
      <c r="H54" s="92"/>
      <c r="I54" s="93"/>
    </row>
    <row r="55" spans="1:9">
      <c r="A55" s="99">
        <v>42461</v>
      </c>
      <c r="B55" s="92">
        <v>0.6</v>
      </c>
      <c r="C55" s="92" t="s">
        <v>123</v>
      </c>
      <c r="D55" s="99">
        <v>42948</v>
      </c>
      <c r="E55" s="92">
        <v>0.28999999999999998</v>
      </c>
      <c r="F55" s="93" t="s">
        <v>18</v>
      </c>
      <c r="G55" s="102"/>
      <c r="H55" s="92"/>
      <c r="I55" s="93"/>
    </row>
    <row r="56" spans="1:9">
      <c r="A56" s="99">
        <v>42491</v>
      </c>
      <c r="B56" s="92">
        <v>0.65</v>
      </c>
      <c r="C56" s="92" t="s">
        <v>123</v>
      </c>
      <c r="D56" s="99">
        <v>42979</v>
      </c>
      <c r="E56" s="92">
        <v>0.28000000000000003</v>
      </c>
      <c r="F56" s="93" t="s">
        <v>18</v>
      </c>
      <c r="G56" s="102"/>
      <c r="H56" s="92"/>
      <c r="I56" s="93"/>
    </row>
    <row r="57" spans="1:9">
      <c r="A57" s="99">
        <v>42522</v>
      </c>
      <c r="B57" s="92">
        <v>0.59</v>
      </c>
      <c r="C57" s="92" t="s">
        <v>123</v>
      </c>
      <c r="D57" s="99">
        <v>43009</v>
      </c>
      <c r="E57" s="92">
        <v>0.24</v>
      </c>
      <c r="F57" s="93" t="s">
        <v>18</v>
      </c>
      <c r="G57" s="102"/>
      <c r="H57" s="92"/>
      <c r="I57" s="93"/>
    </row>
    <row r="58" spans="1:9">
      <c r="A58" s="99">
        <v>42552</v>
      </c>
      <c r="B58" s="92">
        <v>0.54</v>
      </c>
      <c r="C58" s="92" t="s">
        <v>123</v>
      </c>
      <c r="D58" s="99">
        <v>43040</v>
      </c>
      <c r="E58" s="92">
        <v>0.22</v>
      </c>
      <c r="F58" s="93" t="s">
        <v>18</v>
      </c>
      <c r="G58" s="102"/>
      <c r="H58" s="92"/>
      <c r="I58" s="93"/>
    </row>
    <row r="59" spans="1:9">
      <c r="A59" s="99">
        <v>42583</v>
      </c>
      <c r="B59" s="92">
        <v>0.47</v>
      </c>
      <c r="C59" s="92" t="s">
        <v>17</v>
      </c>
      <c r="D59" s="99">
        <v>43070</v>
      </c>
      <c r="E59" s="92">
        <v>0.25</v>
      </c>
      <c r="F59" s="93" t="s">
        <v>18</v>
      </c>
      <c r="G59" s="102"/>
      <c r="H59" s="92"/>
      <c r="I59" s="93"/>
    </row>
    <row r="60" spans="1:9">
      <c r="A60" s="99">
        <v>42614</v>
      </c>
      <c r="B60" s="92">
        <v>0.44</v>
      </c>
      <c r="C60" s="92" t="s">
        <v>17</v>
      </c>
      <c r="D60" s="99"/>
      <c r="E60" s="92"/>
      <c r="F60" s="93"/>
      <c r="G60" s="102"/>
      <c r="H60" s="92"/>
      <c r="I60" s="93"/>
    </row>
    <row r="61" spans="1:9">
      <c r="A61" s="99">
        <v>42644</v>
      </c>
      <c r="B61" s="92">
        <v>0.37</v>
      </c>
      <c r="C61" s="92" t="s">
        <v>17</v>
      </c>
      <c r="D61" s="99"/>
      <c r="E61" s="92"/>
      <c r="F61" s="93"/>
      <c r="G61" s="102"/>
      <c r="H61" s="92"/>
      <c r="I61" s="93"/>
    </row>
    <row r="62" spans="1:9">
      <c r="A62" s="99">
        <v>42675</v>
      </c>
      <c r="B62" s="92">
        <v>0.39</v>
      </c>
      <c r="C62" s="92" t="s">
        <v>17</v>
      </c>
      <c r="D62" s="99"/>
      <c r="E62" s="92"/>
      <c r="F62" s="93"/>
      <c r="G62" s="102"/>
      <c r="H62" s="92"/>
      <c r="I62" s="93"/>
    </row>
    <row r="63" spans="1:9">
      <c r="A63" s="99">
        <v>42705</v>
      </c>
      <c r="B63" s="92">
        <v>0.37</v>
      </c>
      <c r="C63" s="92" t="s">
        <v>17</v>
      </c>
      <c r="D63" s="99"/>
      <c r="E63" s="94"/>
      <c r="F63" s="93"/>
      <c r="G63" s="102"/>
      <c r="H63" s="94"/>
      <c r="I63" s="95"/>
    </row>
    <row r="64" spans="1:9" ht="13.5" thickBot="1">
      <c r="A64" s="100">
        <v>42736</v>
      </c>
      <c r="B64" s="96">
        <v>0.37</v>
      </c>
      <c r="C64" s="96" t="s">
        <v>17</v>
      </c>
      <c r="D64" s="100"/>
      <c r="E64" s="96"/>
      <c r="F64" s="97"/>
      <c r="G64" s="103"/>
      <c r="H64" s="96"/>
      <c r="I64" s="97"/>
    </row>
  </sheetData>
  <mergeCells count="2">
    <mergeCell ref="A1:I2"/>
    <mergeCell ref="A3:I4"/>
  </mergeCells>
  <phoneticPr fontId="0" type="noConversion"/>
  <printOptions horizontalCentered="1"/>
  <pageMargins left="0.81" right="0.78740157480314965" top="0.59055118110236227" bottom="0.98425196850393704" header="0" footer="0"/>
  <pageSetup paperSize="9" scale="5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/>
    <pageSetUpPr fitToPage="1"/>
  </sheetPr>
  <dimension ref="A1:S89"/>
  <sheetViews>
    <sheetView view="pageBreakPreview" zoomScale="75" zoomScaleNormal="75" workbookViewId="0">
      <selection activeCell="T38" sqref="T38"/>
    </sheetView>
  </sheetViews>
  <sheetFormatPr baseColWidth="10" defaultRowHeight="12.75"/>
  <cols>
    <col min="1" max="1" width="35.42578125" customWidth="1"/>
    <col min="2" max="13" width="14.7109375" customWidth="1"/>
    <col min="14" max="14" width="4.28515625" customWidth="1"/>
  </cols>
  <sheetData>
    <row r="1" spans="1:19" ht="18">
      <c r="A1" s="283" t="s">
        <v>102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3" spans="1:19" ht="15" customHeight="1">
      <c r="A3" s="287" t="s">
        <v>195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</row>
    <row r="4" spans="1:19" ht="13.5" thickBot="1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</row>
    <row r="5" spans="1:19" ht="52.5" customHeight="1" thickBot="1">
      <c r="A5" s="87" t="s">
        <v>35</v>
      </c>
      <c r="B5" s="88" t="s">
        <v>38</v>
      </c>
      <c r="C5" s="88" t="s">
        <v>39</v>
      </c>
      <c r="D5" s="88" t="s">
        <v>40</v>
      </c>
      <c r="E5" s="88" t="s">
        <v>41</v>
      </c>
      <c r="F5" s="88" t="s">
        <v>42</v>
      </c>
      <c r="G5" s="88" t="s">
        <v>43</v>
      </c>
      <c r="H5" s="88" t="s">
        <v>44</v>
      </c>
      <c r="I5" s="88" t="s">
        <v>45</v>
      </c>
      <c r="J5" s="88" t="s">
        <v>46</v>
      </c>
      <c r="K5" s="88" t="s">
        <v>47</v>
      </c>
      <c r="L5" s="88" t="s">
        <v>48</v>
      </c>
      <c r="M5" s="89" t="s">
        <v>49</v>
      </c>
    </row>
    <row r="6" spans="1:19" ht="21.75" customHeight="1">
      <c r="A6" s="56" t="s">
        <v>115</v>
      </c>
      <c r="B6" s="33">
        <v>0.71</v>
      </c>
      <c r="C6" s="33">
        <v>0.81</v>
      </c>
      <c r="D6" s="33">
        <v>0.65</v>
      </c>
      <c r="E6" s="33">
        <v>0.59</v>
      </c>
      <c r="F6" s="33">
        <v>0.41</v>
      </c>
      <c r="G6" s="33">
        <v>0.38</v>
      </c>
      <c r="H6" s="33">
        <v>0.28000000000000003</v>
      </c>
      <c r="I6" s="33">
        <v>0.41</v>
      </c>
      <c r="J6" s="33">
        <v>0.39</v>
      </c>
      <c r="K6" s="33">
        <v>0.33</v>
      </c>
      <c r="L6" s="33">
        <v>0.64</v>
      </c>
      <c r="M6" s="34">
        <v>0.39</v>
      </c>
    </row>
    <row r="7" spans="1:19" ht="15" customHeight="1">
      <c r="A7" s="57" t="s">
        <v>151</v>
      </c>
      <c r="B7" s="35">
        <v>0.82</v>
      </c>
      <c r="C7" s="35">
        <v>0.73</v>
      </c>
      <c r="D7" s="35">
        <v>0.84</v>
      </c>
      <c r="E7" s="35">
        <v>0.42</v>
      </c>
      <c r="F7" s="35">
        <v>0.4</v>
      </c>
      <c r="G7" s="35">
        <v>0.39</v>
      </c>
      <c r="H7" s="35">
        <v>0.54</v>
      </c>
      <c r="I7" s="35">
        <v>0.44</v>
      </c>
      <c r="J7" s="35">
        <v>0.41</v>
      </c>
      <c r="K7" s="35">
        <v>0.27</v>
      </c>
      <c r="L7" s="35">
        <v>0.37</v>
      </c>
      <c r="M7" s="36">
        <v>0.68</v>
      </c>
    </row>
    <row r="8" spans="1:19" ht="15" customHeight="1">
      <c r="A8" s="57" t="s">
        <v>152</v>
      </c>
      <c r="B8" s="35">
        <v>0.67</v>
      </c>
      <c r="C8" s="35">
        <v>0.6</v>
      </c>
      <c r="D8" s="35">
        <v>0.75</v>
      </c>
      <c r="E8" s="35">
        <v>0.37</v>
      </c>
      <c r="F8" s="35">
        <v>0.21</v>
      </c>
      <c r="G8" s="35">
        <v>0.2</v>
      </c>
      <c r="H8" s="35">
        <v>0.27</v>
      </c>
      <c r="I8" s="35">
        <v>0.23</v>
      </c>
      <c r="J8" s="35">
        <v>0.19</v>
      </c>
      <c r="K8" s="35">
        <v>0.15</v>
      </c>
      <c r="L8" s="35">
        <v>0.36</v>
      </c>
      <c r="M8" s="36">
        <v>0.6</v>
      </c>
    </row>
    <row r="9" spans="1:19" ht="15" customHeight="1">
      <c r="A9" s="57" t="s">
        <v>116</v>
      </c>
      <c r="B9" s="35">
        <v>0.5</v>
      </c>
      <c r="C9" s="35">
        <v>0.61</v>
      </c>
      <c r="D9" s="35">
        <v>0.6</v>
      </c>
      <c r="E9" s="35">
        <v>0.63</v>
      </c>
      <c r="F9" s="35">
        <v>0.65</v>
      </c>
      <c r="G9" s="35">
        <v>0.68</v>
      </c>
      <c r="H9" s="35">
        <v>0.66</v>
      </c>
      <c r="I9" s="35">
        <v>0.54</v>
      </c>
      <c r="J9" s="35">
        <v>0.53</v>
      </c>
      <c r="K9" s="35">
        <v>0.35</v>
      </c>
      <c r="L9" s="35">
        <v>0.51</v>
      </c>
      <c r="M9" s="36">
        <v>0.5</v>
      </c>
    </row>
    <row r="10" spans="1:19" ht="15" customHeight="1">
      <c r="A10" s="57" t="s">
        <v>117</v>
      </c>
      <c r="B10" s="35">
        <v>0.69</v>
      </c>
      <c r="C10" s="35">
        <v>0.8</v>
      </c>
      <c r="D10" s="35">
        <v>0.83</v>
      </c>
      <c r="E10" s="35">
        <v>0.87</v>
      </c>
      <c r="F10" s="35">
        <v>0.86</v>
      </c>
      <c r="G10" s="35">
        <v>0.77</v>
      </c>
      <c r="H10" s="35">
        <v>0.65</v>
      </c>
      <c r="I10" s="35">
        <v>0.56000000000000005</v>
      </c>
      <c r="J10" s="35">
        <v>0.51</v>
      </c>
      <c r="K10" s="35">
        <v>0.51</v>
      </c>
      <c r="L10" s="35">
        <v>0.57999999999999996</v>
      </c>
      <c r="M10" s="36">
        <v>0.65</v>
      </c>
    </row>
    <row r="11" spans="1:19" ht="15" customHeight="1">
      <c r="A11" s="57" t="s">
        <v>124</v>
      </c>
      <c r="B11" s="35">
        <v>0.89</v>
      </c>
      <c r="C11" s="35">
        <v>0.91</v>
      </c>
      <c r="D11" s="35">
        <v>0.96</v>
      </c>
      <c r="E11" s="35">
        <v>0.93</v>
      </c>
      <c r="F11" s="35">
        <v>0.92</v>
      </c>
      <c r="G11" s="35">
        <v>0.89</v>
      </c>
      <c r="H11" s="35">
        <v>0.86</v>
      </c>
      <c r="I11" s="35">
        <v>0.83</v>
      </c>
      <c r="J11" s="35">
        <v>0.78</v>
      </c>
      <c r="K11" s="35">
        <v>0.76</v>
      </c>
      <c r="L11" s="35">
        <v>0.77</v>
      </c>
      <c r="M11" s="36">
        <v>0.8</v>
      </c>
    </row>
    <row r="12" spans="1:19" ht="15" customHeight="1">
      <c r="A12" s="57" t="s">
        <v>119</v>
      </c>
      <c r="B12" s="35">
        <v>0.79</v>
      </c>
      <c r="C12" s="35">
        <v>0.86</v>
      </c>
      <c r="D12" s="35">
        <v>0.86</v>
      </c>
      <c r="E12" s="35">
        <v>0.88</v>
      </c>
      <c r="F12" s="35">
        <v>0.85</v>
      </c>
      <c r="G12" s="35">
        <v>0.8</v>
      </c>
      <c r="H12" s="35">
        <v>0.72</v>
      </c>
      <c r="I12" s="35">
        <v>0.67</v>
      </c>
      <c r="J12" s="35">
        <v>0.68</v>
      </c>
      <c r="K12" s="35">
        <v>0.68</v>
      </c>
      <c r="L12" s="35">
        <v>0.72</v>
      </c>
      <c r="M12" s="36">
        <v>0.72</v>
      </c>
    </row>
    <row r="13" spans="1:19" ht="15" customHeight="1">
      <c r="A13" s="57" t="s">
        <v>153</v>
      </c>
      <c r="B13" s="35" t="s">
        <v>118</v>
      </c>
      <c r="C13" s="35" t="s">
        <v>118</v>
      </c>
      <c r="D13" s="35" t="s">
        <v>118</v>
      </c>
      <c r="E13" s="35" t="s">
        <v>118</v>
      </c>
      <c r="F13" s="35" t="s">
        <v>118</v>
      </c>
      <c r="G13" s="35" t="s">
        <v>118</v>
      </c>
      <c r="H13" s="35" t="s">
        <v>118</v>
      </c>
      <c r="I13" s="35" t="s">
        <v>118</v>
      </c>
      <c r="J13" s="35" t="s">
        <v>118</v>
      </c>
      <c r="K13" s="35" t="s">
        <v>118</v>
      </c>
      <c r="L13" s="35" t="s">
        <v>118</v>
      </c>
      <c r="M13" s="36" t="s">
        <v>118</v>
      </c>
    </row>
    <row r="14" spans="1:19" ht="15" customHeight="1">
      <c r="A14" s="57" t="s">
        <v>125</v>
      </c>
      <c r="B14" s="35" t="s">
        <v>118</v>
      </c>
      <c r="C14" s="35" t="s">
        <v>118</v>
      </c>
      <c r="D14" s="35" t="s">
        <v>118</v>
      </c>
      <c r="E14" s="35" t="s">
        <v>118</v>
      </c>
      <c r="F14" s="35" t="s">
        <v>118</v>
      </c>
      <c r="G14" s="35" t="s">
        <v>118</v>
      </c>
      <c r="H14" s="35" t="s">
        <v>118</v>
      </c>
      <c r="I14" s="35" t="s">
        <v>118</v>
      </c>
      <c r="J14" s="35" t="s">
        <v>118</v>
      </c>
      <c r="K14" s="35" t="s">
        <v>118</v>
      </c>
      <c r="L14" s="35" t="s">
        <v>118</v>
      </c>
      <c r="M14" s="36" t="s">
        <v>118</v>
      </c>
    </row>
    <row r="15" spans="1:19" ht="15" customHeight="1">
      <c r="A15" s="57" t="s">
        <v>126</v>
      </c>
      <c r="B15" s="35" t="s">
        <v>118</v>
      </c>
      <c r="C15" s="35" t="s">
        <v>118</v>
      </c>
      <c r="D15" s="35" t="s">
        <v>118</v>
      </c>
      <c r="E15" s="35" t="s">
        <v>118</v>
      </c>
      <c r="F15" s="35" t="s">
        <v>118</v>
      </c>
      <c r="G15" s="35" t="s">
        <v>118</v>
      </c>
      <c r="H15" s="35" t="s">
        <v>118</v>
      </c>
      <c r="I15" s="35" t="s">
        <v>118</v>
      </c>
      <c r="J15" s="35" t="s">
        <v>118</v>
      </c>
      <c r="K15" s="35" t="s">
        <v>118</v>
      </c>
      <c r="L15" s="35" t="s">
        <v>118</v>
      </c>
      <c r="M15" s="36" t="s">
        <v>118</v>
      </c>
    </row>
    <row r="16" spans="1:19" ht="15" customHeight="1">
      <c r="A16" s="57" t="s">
        <v>127</v>
      </c>
      <c r="B16" s="35">
        <v>0.77</v>
      </c>
      <c r="C16" s="35">
        <v>0.89</v>
      </c>
      <c r="D16" s="35">
        <v>0.83</v>
      </c>
      <c r="E16" s="35">
        <v>0.75</v>
      </c>
      <c r="F16" s="35">
        <v>0.7</v>
      </c>
      <c r="G16" s="35">
        <v>0.64</v>
      </c>
      <c r="H16" s="35">
        <v>0.6</v>
      </c>
      <c r="I16" s="35">
        <v>0.56000000000000005</v>
      </c>
      <c r="J16" s="35">
        <v>0.52</v>
      </c>
      <c r="K16" s="35">
        <v>0.52</v>
      </c>
      <c r="L16" s="35">
        <v>0.53</v>
      </c>
      <c r="M16" s="36">
        <v>0.51</v>
      </c>
    </row>
    <row r="17" spans="1:13" ht="15" customHeight="1">
      <c r="A17" s="57" t="s">
        <v>128</v>
      </c>
      <c r="B17" s="35">
        <v>0.52</v>
      </c>
      <c r="C17" s="35">
        <v>0.52</v>
      </c>
      <c r="D17" s="35">
        <v>0.52</v>
      </c>
      <c r="E17" s="35">
        <v>0.49</v>
      </c>
      <c r="F17" s="35">
        <v>0.43</v>
      </c>
      <c r="G17" s="35">
        <v>0.42</v>
      </c>
      <c r="H17" s="35">
        <v>0.4</v>
      </c>
      <c r="I17" s="35">
        <v>0.4</v>
      </c>
      <c r="J17" s="35">
        <v>0.43</v>
      </c>
      <c r="K17" s="35">
        <v>0.41</v>
      </c>
      <c r="L17" s="35">
        <v>0.4</v>
      </c>
      <c r="M17" s="36">
        <v>0.41</v>
      </c>
    </row>
    <row r="18" spans="1:13" ht="15" customHeight="1">
      <c r="A18" s="57" t="s">
        <v>120</v>
      </c>
      <c r="B18" s="35">
        <v>0.69</v>
      </c>
      <c r="C18" s="35">
        <v>0.73</v>
      </c>
      <c r="D18" s="35">
        <v>0.71</v>
      </c>
      <c r="E18" s="35">
        <v>0.77</v>
      </c>
      <c r="F18" s="35">
        <v>0.73</v>
      </c>
      <c r="G18" s="35">
        <v>0.69</v>
      </c>
      <c r="H18" s="35">
        <v>0.62</v>
      </c>
      <c r="I18" s="35">
        <v>0.62</v>
      </c>
      <c r="J18" s="35">
        <v>0.64</v>
      </c>
      <c r="K18" s="35">
        <v>0.57999999999999996</v>
      </c>
      <c r="L18" s="35">
        <v>0.57999999999999996</v>
      </c>
      <c r="M18" s="36">
        <v>0.63</v>
      </c>
    </row>
    <row r="19" spans="1:13" ht="15" customHeight="1">
      <c r="A19" s="57" t="s">
        <v>121</v>
      </c>
      <c r="B19" s="35" t="s">
        <v>118</v>
      </c>
      <c r="C19" s="35" t="s">
        <v>118</v>
      </c>
      <c r="D19" s="35" t="s">
        <v>118</v>
      </c>
      <c r="E19" s="35" t="s">
        <v>118</v>
      </c>
      <c r="F19" s="35" t="s">
        <v>118</v>
      </c>
      <c r="G19" s="35" t="s">
        <v>118</v>
      </c>
      <c r="H19" s="35" t="s">
        <v>118</v>
      </c>
      <c r="I19" s="35" t="s">
        <v>118</v>
      </c>
      <c r="J19" s="35" t="s">
        <v>118</v>
      </c>
      <c r="K19" s="35" t="s">
        <v>118</v>
      </c>
      <c r="L19" s="35" t="s">
        <v>118</v>
      </c>
      <c r="M19" s="36" t="s">
        <v>118</v>
      </c>
    </row>
    <row r="20" spans="1:13" ht="15" customHeight="1">
      <c r="A20" s="57" t="s">
        <v>129</v>
      </c>
      <c r="B20" s="35" t="s">
        <v>118</v>
      </c>
      <c r="C20" s="35" t="s">
        <v>118</v>
      </c>
      <c r="D20" s="35" t="s">
        <v>118</v>
      </c>
      <c r="E20" s="35" t="s">
        <v>118</v>
      </c>
      <c r="F20" s="35" t="s">
        <v>118</v>
      </c>
      <c r="G20" s="35" t="s">
        <v>118</v>
      </c>
      <c r="H20" s="35" t="s">
        <v>118</v>
      </c>
      <c r="I20" s="35" t="s">
        <v>118</v>
      </c>
      <c r="J20" s="35" t="s">
        <v>118</v>
      </c>
      <c r="K20" s="35" t="s">
        <v>118</v>
      </c>
      <c r="L20" s="35" t="s">
        <v>118</v>
      </c>
      <c r="M20" s="36" t="s">
        <v>118</v>
      </c>
    </row>
    <row r="21" spans="1:13" ht="15" customHeight="1">
      <c r="A21" s="57" t="s">
        <v>130</v>
      </c>
      <c r="B21" s="35" t="s">
        <v>118</v>
      </c>
      <c r="C21" s="35" t="s">
        <v>118</v>
      </c>
      <c r="D21" s="35" t="s">
        <v>118</v>
      </c>
      <c r="E21" s="35" t="s">
        <v>118</v>
      </c>
      <c r="F21" s="35" t="s">
        <v>118</v>
      </c>
      <c r="G21" s="35" t="s">
        <v>118</v>
      </c>
      <c r="H21" s="35" t="s">
        <v>118</v>
      </c>
      <c r="I21" s="35" t="s">
        <v>118</v>
      </c>
      <c r="J21" s="35" t="s">
        <v>118</v>
      </c>
      <c r="K21" s="35" t="s">
        <v>118</v>
      </c>
      <c r="L21" s="35" t="s">
        <v>118</v>
      </c>
      <c r="M21" s="36" t="s">
        <v>118</v>
      </c>
    </row>
    <row r="22" spans="1:13" ht="15" customHeight="1" thickBot="1">
      <c r="A22" s="58" t="s">
        <v>131</v>
      </c>
      <c r="B22" s="59" t="s">
        <v>118</v>
      </c>
      <c r="C22" s="59" t="s">
        <v>118</v>
      </c>
      <c r="D22" s="59" t="s">
        <v>118</v>
      </c>
      <c r="E22" s="59" t="s">
        <v>118</v>
      </c>
      <c r="F22" s="59" t="s">
        <v>118</v>
      </c>
      <c r="G22" s="59" t="s">
        <v>118</v>
      </c>
      <c r="H22" s="59" t="s">
        <v>118</v>
      </c>
      <c r="I22" s="59" t="s">
        <v>118</v>
      </c>
      <c r="J22" s="59" t="s">
        <v>118</v>
      </c>
      <c r="K22" s="59" t="s">
        <v>118</v>
      </c>
      <c r="L22" s="59" t="s">
        <v>118</v>
      </c>
      <c r="M22" s="37" t="s">
        <v>118</v>
      </c>
    </row>
    <row r="23" spans="1:13" ht="24.75" customHeight="1">
      <c r="A23" s="303" t="s">
        <v>150</v>
      </c>
      <c r="B23" s="304"/>
      <c r="C23" s="304"/>
      <c r="D23" s="304"/>
      <c r="E23" s="304"/>
    </row>
    <row r="25" spans="1:13" ht="15" customHeight="1">
      <c r="A25" s="287" t="s">
        <v>196</v>
      </c>
      <c r="B25" s="287"/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</row>
    <row r="26" spans="1:13" ht="13.5" thickBot="1">
      <c r="A26" s="244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1:13" ht="43.5" customHeight="1" thickBot="1">
      <c r="A27" s="87" t="s">
        <v>35</v>
      </c>
      <c r="B27" s="88" t="s">
        <v>38</v>
      </c>
      <c r="C27" s="88" t="s">
        <v>39</v>
      </c>
      <c r="D27" s="88" t="s">
        <v>40</v>
      </c>
      <c r="E27" s="88" t="s">
        <v>41</v>
      </c>
      <c r="F27" s="88" t="s">
        <v>42</v>
      </c>
      <c r="G27" s="88" t="s">
        <v>43</v>
      </c>
      <c r="H27" s="88" t="s">
        <v>44</v>
      </c>
      <c r="I27" s="88" t="s">
        <v>45</v>
      </c>
      <c r="J27" s="88" t="s">
        <v>46</v>
      </c>
      <c r="K27" s="88" t="s">
        <v>47</v>
      </c>
      <c r="L27" s="88" t="s">
        <v>48</v>
      </c>
      <c r="M27" s="89" t="s">
        <v>49</v>
      </c>
    </row>
    <row r="28" spans="1:13" ht="25.5" customHeight="1">
      <c r="A28" s="56" t="s">
        <v>115</v>
      </c>
      <c r="B28" s="33">
        <v>0.4</v>
      </c>
      <c r="C28" s="33">
        <v>0.57999999999999996</v>
      </c>
      <c r="D28" s="33">
        <v>0.53</v>
      </c>
      <c r="E28" s="33">
        <v>0.32</v>
      </c>
      <c r="F28" s="33">
        <v>0.43</v>
      </c>
      <c r="G28" s="33">
        <v>0.2</v>
      </c>
      <c r="H28" s="33">
        <v>0.17</v>
      </c>
      <c r="I28" s="33">
        <v>0.22</v>
      </c>
      <c r="J28" s="33">
        <v>0.45</v>
      </c>
      <c r="K28" s="33">
        <v>0.32</v>
      </c>
      <c r="L28" s="33">
        <v>0.27</v>
      </c>
      <c r="M28" s="34">
        <v>0.14000000000000001</v>
      </c>
    </row>
    <row r="29" spans="1:13" ht="15" customHeight="1">
      <c r="A29" s="57" t="s">
        <v>151</v>
      </c>
      <c r="B29" s="35">
        <v>0.76</v>
      </c>
      <c r="C29" s="35">
        <v>0.92</v>
      </c>
      <c r="D29" s="35">
        <v>0.75</v>
      </c>
      <c r="E29" s="35">
        <v>0.51</v>
      </c>
      <c r="F29" s="35">
        <v>0.48</v>
      </c>
      <c r="G29" s="35">
        <v>0.44</v>
      </c>
      <c r="H29" s="35">
        <v>0.36</v>
      </c>
      <c r="I29" s="35">
        <v>0.36</v>
      </c>
      <c r="J29" s="35">
        <v>0.39</v>
      </c>
      <c r="K29" s="35">
        <v>0.32</v>
      </c>
      <c r="L29" s="35">
        <v>0.45</v>
      </c>
      <c r="M29" s="36">
        <v>0.3</v>
      </c>
    </row>
    <row r="30" spans="1:13" ht="15" customHeight="1">
      <c r="A30" s="57" t="s">
        <v>152</v>
      </c>
      <c r="B30" s="35">
        <v>0.57999999999999996</v>
      </c>
      <c r="C30" s="35">
        <v>0.87</v>
      </c>
      <c r="D30" s="35">
        <v>0.86</v>
      </c>
      <c r="E30" s="35">
        <v>0.35</v>
      </c>
      <c r="F30" s="35">
        <v>0.28000000000000003</v>
      </c>
      <c r="G30" s="35">
        <v>0.2</v>
      </c>
      <c r="H30" s="35">
        <v>0.15</v>
      </c>
      <c r="I30" s="35">
        <v>0.23</v>
      </c>
      <c r="J30" s="35">
        <v>0.41</v>
      </c>
      <c r="K30" s="35">
        <v>0.24</v>
      </c>
      <c r="L30" s="35">
        <v>0.35</v>
      </c>
      <c r="M30" s="36">
        <v>7.0000000000000007E-2</v>
      </c>
    </row>
    <row r="31" spans="1:13" ht="15" customHeight="1">
      <c r="A31" s="57" t="s">
        <v>116</v>
      </c>
      <c r="B31" s="35">
        <v>0.41</v>
      </c>
      <c r="C31" s="35">
        <v>0.45</v>
      </c>
      <c r="D31" s="35">
        <v>0.46</v>
      </c>
      <c r="E31" s="35">
        <v>0.47</v>
      </c>
      <c r="F31" s="35">
        <v>0.38</v>
      </c>
      <c r="G31" s="35">
        <v>0.44</v>
      </c>
      <c r="H31" s="35">
        <v>0.52</v>
      </c>
      <c r="I31" s="35">
        <v>0.48</v>
      </c>
      <c r="J31" s="35">
        <v>0.39</v>
      </c>
      <c r="K31" s="35">
        <v>0.37</v>
      </c>
      <c r="L31" s="35">
        <v>0.38</v>
      </c>
      <c r="M31" s="36">
        <v>0.26</v>
      </c>
    </row>
    <row r="32" spans="1:13" ht="15" customHeight="1">
      <c r="A32" s="57" t="s">
        <v>117</v>
      </c>
      <c r="B32" s="35">
        <v>0.68</v>
      </c>
      <c r="C32" s="35">
        <v>0.72</v>
      </c>
      <c r="D32" s="35">
        <v>0.78</v>
      </c>
      <c r="E32" s="35">
        <v>0.81</v>
      </c>
      <c r="F32" s="35">
        <v>0.75</v>
      </c>
      <c r="G32" s="35">
        <v>0.69</v>
      </c>
      <c r="H32" s="35">
        <v>0.56999999999999995</v>
      </c>
      <c r="I32" s="35">
        <v>0.48</v>
      </c>
      <c r="J32" s="35">
        <v>0.4</v>
      </c>
      <c r="K32" s="35">
        <v>0.4</v>
      </c>
      <c r="L32" s="35">
        <v>0.41</v>
      </c>
      <c r="M32" s="36">
        <v>0.4</v>
      </c>
    </row>
    <row r="33" spans="1:13" ht="15" customHeight="1">
      <c r="A33" s="57" t="s">
        <v>124</v>
      </c>
      <c r="B33" s="35">
        <v>0.78</v>
      </c>
      <c r="C33" s="35">
        <v>0.73</v>
      </c>
      <c r="D33" s="35">
        <v>0.71</v>
      </c>
      <c r="E33" s="35">
        <v>0.7</v>
      </c>
      <c r="F33" s="35">
        <v>0.65</v>
      </c>
      <c r="G33" s="35">
        <v>0.6</v>
      </c>
      <c r="H33" s="35">
        <v>0.52</v>
      </c>
      <c r="I33" s="35">
        <v>0.48</v>
      </c>
      <c r="J33" s="35">
        <v>0.45</v>
      </c>
      <c r="K33" s="35">
        <v>0.45</v>
      </c>
      <c r="L33" s="35">
        <v>0.42</v>
      </c>
      <c r="M33" s="36">
        <v>0.42</v>
      </c>
    </row>
    <row r="34" spans="1:13" ht="15" customHeight="1">
      <c r="A34" s="57" t="s">
        <v>119</v>
      </c>
      <c r="B34" s="35">
        <v>0.75</v>
      </c>
      <c r="C34" s="35">
        <v>0.75</v>
      </c>
      <c r="D34" s="35">
        <v>0.76</v>
      </c>
      <c r="E34" s="35">
        <v>0.76</v>
      </c>
      <c r="F34" s="35">
        <v>0.7</v>
      </c>
      <c r="G34" s="35">
        <v>0.65</v>
      </c>
      <c r="H34" s="35">
        <v>0.56000000000000005</v>
      </c>
      <c r="I34" s="35">
        <v>0.51</v>
      </c>
      <c r="J34" s="35">
        <v>0.56000000000000005</v>
      </c>
      <c r="K34" s="35">
        <v>0.75</v>
      </c>
      <c r="L34" s="35">
        <v>0.54</v>
      </c>
      <c r="M34" s="36">
        <v>0.52</v>
      </c>
    </row>
    <row r="35" spans="1:13" ht="15" customHeight="1">
      <c r="A35" s="57" t="s">
        <v>153</v>
      </c>
      <c r="B35" s="35" t="s">
        <v>118</v>
      </c>
      <c r="C35" s="35" t="s">
        <v>118</v>
      </c>
      <c r="D35" s="35" t="s">
        <v>118</v>
      </c>
      <c r="E35" s="35" t="s">
        <v>118</v>
      </c>
      <c r="F35" s="35" t="s">
        <v>118</v>
      </c>
      <c r="G35" s="35" t="s">
        <v>118</v>
      </c>
      <c r="H35" s="35" t="s">
        <v>118</v>
      </c>
      <c r="I35" s="35" t="s">
        <v>118</v>
      </c>
      <c r="J35" s="35" t="s">
        <v>118</v>
      </c>
      <c r="K35" s="35" t="s">
        <v>118</v>
      </c>
      <c r="L35" s="35" t="s">
        <v>118</v>
      </c>
      <c r="M35" s="36" t="s">
        <v>118</v>
      </c>
    </row>
    <row r="36" spans="1:13" ht="15" customHeight="1">
      <c r="A36" s="57" t="s">
        <v>125</v>
      </c>
      <c r="B36" s="35" t="s">
        <v>118</v>
      </c>
      <c r="C36" s="35" t="s">
        <v>118</v>
      </c>
      <c r="D36" s="35" t="s">
        <v>118</v>
      </c>
      <c r="E36" s="35" t="s">
        <v>118</v>
      </c>
      <c r="F36" s="35" t="s">
        <v>118</v>
      </c>
      <c r="G36" s="35" t="s">
        <v>118</v>
      </c>
      <c r="H36" s="35" t="s">
        <v>118</v>
      </c>
      <c r="I36" s="35" t="s">
        <v>118</v>
      </c>
      <c r="J36" s="35" t="s">
        <v>118</v>
      </c>
      <c r="K36" s="35" t="s">
        <v>118</v>
      </c>
      <c r="L36" s="35" t="s">
        <v>118</v>
      </c>
      <c r="M36" s="36" t="s">
        <v>118</v>
      </c>
    </row>
    <row r="37" spans="1:13" ht="15" customHeight="1">
      <c r="A37" s="57" t="s">
        <v>126</v>
      </c>
      <c r="B37" s="35" t="s">
        <v>118</v>
      </c>
      <c r="C37" s="35" t="s">
        <v>118</v>
      </c>
      <c r="D37" s="35" t="s">
        <v>118</v>
      </c>
      <c r="E37" s="35" t="s">
        <v>118</v>
      </c>
      <c r="F37" s="35" t="s">
        <v>118</v>
      </c>
      <c r="G37" s="35" t="s">
        <v>118</v>
      </c>
      <c r="H37" s="35" t="s">
        <v>118</v>
      </c>
      <c r="I37" s="35" t="s">
        <v>118</v>
      </c>
      <c r="J37" s="35" t="s">
        <v>118</v>
      </c>
      <c r="K37" s="35" t="s">
        <v>118</v>
      </c>
      <c r="L37" s="35" t="s">
        <v>118</v>
      </c>
      <c r="M37" s="36" t="s">
        <v>118</v>
      </c>
    </row>
    <row r="38" spans="1:13" ht="15" customHeight="1">
      <c r="A38" s="57" t="s">
        <v>127</v>
      </c>
      <c r="B38" s="35">
        <v>0.48</v>
      </c>
      <c r="C38" s="35">
        <v>0.46</v>
      </c>
      <c r="D38" s="35">
        <v>0.44</v>
      </c>
      <c r="E38" s="35">
        <v>0.44</v>
      </c>
      <c r="F38" s="35">
        <v>0.4</v>
      </c>
      <c r="G38" s="35">
        <v>0.35</v>
      </c>
      <c r="H38" s="35">
        <v>0.28999999999999998</v>
      </c>
      <c r="I38" s="35">
        <v>0.25</v>
      </c>
      <c r="J38" s="35">
        <v>0.22</v>
      </c>
      <c r="K38" s="35">
        <v>0.22</v>
      </c>
      <c r="L38" s="35">
        <v>0.2</v>
      </c>
      <c r="M38" s="36">
        <v>0.18</v>
      </c>
    </row>
    <row r="39" spans="1:13" ht="15" customHeight="1">
      <c r="A39" s="57" t="s">
        <v>128</v>
      </c>
      <c r="B39" s="35">
        <v>0.38</v>
      </c>
      <c r="C39" s="35">
        <v>0.4</v>
      </c>
      <c r="D39" s="35">
        <v>0.5</v>
      </c>
      <c r="E39" s="35">
        <v>0.52</v>
      </c>
      <c r="F39" s="35">
        <v>0.49</v>
      </c>
      <c r="G39" s="35">
        <v>0.47</v>
      </c>
      <c r="H39" s="35">
        <v>0.46</v>
      </c>
      <c r="I39" s="35">
        <v>0.46</v>
      </c>
      <c r="J39" s="35">
        <v>0.53</v>
      </c>
      <c r="K39" s="35">
        <v>0.52</v>
      </c>
      <c r="L39" s="35">
        <v>0.49</v>
      </c>
      <c r="M39" s="36">
        <v>0.44</v>
      </c>
    </row>
    <row r="40" spans="1:13" ht="15" customHeight="1">
      <c r="A40" s="57" t="s">
        <v>120</v>
      </c>
      <c r="B40" s="35">
        <v>0.62</v>
      </c>
      <c r="C40" s="35">
        <v>0.75</v>
      </c>
      <c r="D40" s="35">
        <v>0.73</v>
      </c>
      <c r="E40" s="35">
        <v>0.71</v>
      </c>
      <c r="F40" s="35">
        <v>0.6</v>
      </c>
      <c r="G40" s="35">
        <v>0.53</v>
      </c>
      <c r="H40" s="35">
        <v>0.46</v>
      </c>
      <c r="I40" s="35">
        <v>0.53</v>
      </c>
      <c r="J40" s="35">
        <v>0.61</v>
      </c>
      <c r="K40" s="35">
        <v>0.56000000000000005</v>
      </c>
      <c r="L40" s="35">
        <v>0.54</v>
      </c>
      <c r="M40" s="36">
        <v>0.43</v>
      </c>
    </row>
    <row r="41" spans="1:13" ht="15" customHeight="1">
      <c r="A41" s="57" t="s">
        <v>121</v>
      </c>
      <c r="B41" s="35" t="s">
        <v>118</v>
      </c>
      <c r="C41" s="35" t="s">
        <v>118</v>
      </c>
      <c r="D41" s="35" t="s">
        <v>118</v>
      </c>
      <c r="E41" s="35" t="s">
        <v>118</v>
      </c>
      <c r="F41" s="35" t="s">
        <v>118</v>
      </c>
      <c r="G41" s="35" t="s">
        <v>118</v>
      </c>
      <c r="H41" s="35" t="s">
        <v>118</v>
      </c>
      <c r="I41" s="35" t="s">
        <v>118</v>
      </c>
      <c r="J41" s="35" t="s">
        <v>118</v>
      </c>
      <c r="K41" s="35" t="s">
        <v>118</v>
      </c>
      <c r="L41" s="35" t="s">
        <v>118</v>
      </c>
      <c r="M41" s="36" t="s">
        <v>118</v>
      </c>
    </row>
    <row r="42" spans="1:13" ht="15" customHeight="1">
      <c r="A42" s="57" t="s">
        <v>129</v>
      </c>
      <c r="B42" s="35" t="s">
        <v>118</v>
      </c>
      <c r="C42" s="35" t="s">
        <v>118</v>
      </c>
      <c r="D42" s="35" t="s">
        <v>118</v>
      </c>
      <c r="E42" s="35" t="s">
        <v>118</v>
      </c>
      <c r="F42" s="35" t="s">
        <v>118</v>
      </c>
      <c r="G42" s="35" t="s">
        <v>118</v>
      </c>
      <c r="H42" s="35" t="s">
        <v>118</v>
      </c>
      <c r="I42" s="35" t="s">
        <v>118</v>
      </c>
      <c r="J42" s="35" t="s">
        <v>118</v>
      </c>
      <c r="K42" s="35" t="s">
        <v>118</v>
      </c>
      <c r="L42" s="35" t="s">
        <v>118</v>
      </c>
      <c r="M42" s="36" t="s">
        <v>118</v>
      </c>
    </row>
    <row r="43" spans="1:13" ht="15" customHeight="1">
      <c r="A43" s="57" t="s">
        <v>130</v>
      </c>
      <c r="B43" s="35" t="s">
        <v>118</v>
      </c>
      <c r="C43" s="35" t="s">
        <v>118</v>
      </c>
      <c r="D43" s="35" t="s">
        <v>118</v>
      </c>
      <c r="E43" s="35" t="s">
        <v>118</v>
      </c>
      <c r="F43" s="35" t="s">
        <v>118</v>
      </c>
      <c r="G43" s="35" t="s">
        <v>118</v>
      </c>
      <c r="H43" s="35" t="s">
        <v>118</v>
      </c>
      <c r="I43" s="35" t="s">
        <v>118</v>
      </c>
      <c r="J43" s="35" t="s">
        <v>118</v>
      </c>
      <c r="K43" s="35" t="s">
        <v>118</v>
      </c>
      <c r="L43" s="35" t="s">
        <v>118</v>
      </c>
      <c r="M43" s="36" t="s">
        <v>118</v>
      </c>
    </row>
    <row r="44" spans="1:13" ht="15" customHeight="1" thickBot="1">
      <c r="A44" s="58" t="s">
        <v>131</v>
      </c>
      <c r="B44" s="59" t="s">
        <v>118</v>
      </c>
      <c r="C44" s="59" t="s">
        <v>118</v>
      </c>
      <c r="D44" s="59" t="s">
        <v>118</v>
      </c>
      <c r="E44" s="59" t="s">
        <v>118</v>
      </c>
      <c r="F44" s="59" t="s">
        <v>118</v>
      </c>
      <c r="G44" s="59" t="s">
        <v>118</v>
      </c>
      <c r="H44" s="59" t="s">
        <v>118</v>
      </c>
      <c r="I44" s="59" t="s">
        <v>118</v>
      </c>
      <c r="J44" s="59" t="s">
        <v>118</v>
      </c>
      <c r="K44" s="59" t="s">
        <v>118</v>
      </c>
      <c r="L44" s="59" t="s">
        <v>118</v>
      </c>
      <c r="M44" s="37" t="s">
        <v>118</v>
      </c>
    </row>
    <row r="45" spans="1:13" ht="24" customHeight="1">
      <c r="A45" s="303" t="s">
        <v>150</v>
      </c>
      <c r="B45" s="304"/>
      <c r="C45" s="304"/>
      <c r="D45" s="304"/>
      <c r="E45" s="304"/>
    </row>
    <row r="47" spans="1:13" ht="15" customHeight="1">
      <c r="A47" s="287" t="s">
        <v>215</v>
      </c>
      <c r="B47" s="287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</row>
    <row r="48" spans="1:13" ht="13.5" thickBot="1">
      <c r="A48" s="244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</row>
    <row r="49" spans="1:13" ht="43.5" customHeight="1" thickBot="1">
      <c r="A49" s="87" t="s">
        <v>35</v>
      </c>
      <c r="B49" s="88" t="s">
        <v>38</v>
      </c>
      <c r="C49" s="88" t="s">
        <v>39</v>
      </c>
      <c r="D49" s="88" t="s">
        <v>40</v>
      </c>
      <c r="E49" s="88" t="s">
        <v>41</v>
      </c>
      <c r="F49" s="88" t="s">
        <v>42</v>
      </c>
      <c r="G49" s="88" t="s">
        <v>43</v>
      </c>
      <c r="H49" s="88" t="s">
        <v>44</v>
      </c>
      <c r="I49" s="88" t="s">
        <v>45</v>
      </c>
      <c r="J49" s="88" t="s">
        <v>46</v>
      </c>
      <c r="K49" s="88" t="s">
        <v>47</v>
      </c>
      <c r="L49" s="88" t="s">
        <v>48</v>
      </c>
      <c r="M49" s="89" t="s">
        <v>49</v>
      </c>
    </row>
    <row r="50" spans="1:13" ht="25.5" customHeight="1">
      <c r="A50" s="56" t="s">
        <v>115</v>
      </c>
      <c r="B50" s="33">
        <v>0.7</v>
      </c>
      <c r="C50" s="33">
        <v>0.81</v>
      </c>
      <c r="D50" s="33">
        <v>0.64</v>
      </c>
      <c r="E50" s="33">
        <v>0.84</v>
      </c>
      <c r="F50" s="33">
        <v>0.7</v>
      </c>
      <c r="G50" s="33">
        <v>0.57999999999999996</v>
      </c>
      <c r="H50" s="33">
        <v>0.46</v>
      </c>
      <c r="I50" s="33">
        <v>0.49</v>
      </c>
      <c r="J50" s="33">
        <v>0.56000000000000005</v>
      </c>
      <c r="K50" s="33">
        <v>0.23</v>
      </c>
      <c r="L50" s="33">
        <v>0.1</v>
      </c>
      <c r="M50" s="34">
        <v>0.09</v>
      </c>
    </row>
    <row r="51" spans="1:13" ht="15" customHeight="1">
      <c r="A51" s="57" t="s">
        <v>151</v>
      </c>
      <c r="B51" s="35">
        <v>0.3</v>
      </c>
      <c r="C51" s="35">
        <v>0.78</v>
      </c>
      <c r="D51" s="35">
        <v>0.86</v>
      </c>
      <c r="E51" s="35">
        <v>0.68</v>
      </c>
      <c r="F51" s="35">
        <v>0.34</v>
      </c>
      <c r="G51" s="35">
        <v>0.39</v>
      </c>
      <c r="H51" s="35">
        <v>0.35</v>
      </c>
      <c r="I51" s="35">
        <v>0.31</v>
      </c>
      <c r="J51" s="35">
        <v>0.42</v>
      </c>
      <c r="K51" s="35">
        <v>0.26</v>
      </c>
      <c r="L51" s="35">
        <v>0.47</v>
      </c>
      <c r="M51" s="36">
        <v>0.19</v>
      </c>
    </row>
    <row r="52" spans="1:13" ht="15" customHeight="1">
      <c r="A52" s="57" t="s">
        <v>152</v>
      </c>
      <c r="B52" s="35">
        <v>0.48</v>
      </c>
      <c r="C52" s="35">
        <v>0.74</v>
      </c>
      <c r="D52" s="35">
        <v>0.92</v>
      </c>
      <c r="E52" s="35">
        <v>0.61</v>
      </c>
      <c r="F52" s="35">
        <v>0.4</v>
      </c>
      <c r="G52" s="35">
        <v>0.37</v>
      </c>
      <c r="H52" s="35">
        <v>0.33</v>
      </c>
      <c r="I52" s="35">
        <v>0.28999999999999998</v>
      </c>
      <c r="J52" s="35">
        <v>0.45</v>
      </c>
      <c r="K52" s="35">
        <v>0.1</v>
      </c>
      <c r="L52" s="35">
        <v>0.28000000000000003</v>
      </c>
      <c r="M52" s="36">
        <v>0.08</v>
      </c>
    </row>
    <row r="53" spans="1:13" ht="15" customHeight="1">
      <c r="A53" s="57" t="s">
        <v>116</v>
      </c>
      <c r="B53" s="35">
        <v>0.46</v>
      </c>
      <c r="C53" s="35">
        <v>0.56000000000000005</v>
      </c>
      <c r="D53" s="35">
        <v>0.56000000000000005</v>
      </c>
      <c r="E53" s="35">
        <v>0.64</v>
      </c>
      <c r="F53" s="35">
        <v>0.74</v>
      </c>
      <c r="G53" s="35">
        <v>0.81</v>
      </c>
      <c r="H53" s="35">
        <v>0.78</v>
      </c>
      <c r="I53" s="35">
        <v>0.72</v>
      </c>
      <c r="J53" s="35">
        <v>0.69</v>
      </c>
      <c r="K53" s="35">
        <v>0.45</v>
      </c>
      <c r="L53" s="35">
        <v>0.2</v>
      </c>
      <c r="M53" s="36">
        <v>0.15</v>
      </c>
    </row>
    <row r="54" spans="1:13" ht="15" customHeight="1">
      <c r="A54" s="57" t="s">
        <v>117</v>
      </c>
      <c r="B54" s="35">
        <v>0.5</v>
      </c>
      <c r="C54" s="35">
        <v>0.59</v>
      </c>
      <c r="D54" s="35">
        <v>0.68</v>
      </c>
      <c r="E54" s="35">
        <v>0.83</v>
      </c>
      <c r="F54" s="35">
        <v>0.88</v>
      </c>
      <c r="G54" s="35">
        <v>0.81</v>
      </c>
      <c r="H54" s="35">
        <v>0.72</v>
      </c>
      <c r="I54" s="35">
        <v>0.59</v>
      </c>
      <c r="J54" s="35">
        <v>0.52</v>
      </c>
      <c r="K54" s="35">
        <v>0.46</v>
      </c>
      <c r="L54" s="35">
        <v>0.49</v>
      </c>
      <c r="M54" s="36">
        <v>0.5</v>
      </c>
    </row>
    <row r="55" spans="1:13" ht="15" customHeight="1">
      <c r="A55" s="57" t="s">
        <v>124</v>
      </c>
      <c r="B55" s="35">
        <v>0.44</v>
      </c>
      <c r="C55" s="35">
        <v>0.47</v>
      </c>
      <c r="D55" s="35">
        <v>0.47</v>
      </c>
      <c r="E55" s="35">
        <v>0.5</v>
      </c>
      <c r="F55" s="35">
        <v>0.55000000000000004</v>
      </c>
      <c r="G55" s="35">
        <v>0.51</v>
      </c>
      <c r="H55" s="35">
        <v>0.48</v>
      </c>
      <c r="I55" s="35">
        <v>0.43</v>
      </c>
      <c r="J55" s="35">
        <v>0.41</v>
      </c>
      <c r="K55" s="35">
        <v>0.41</v>
      </c>
      <c r="L55" s="35">
        <v>0.43</v>
      </c>
      <c r="M55" s="36">
        <v>0.44</v>
      </c>
    </row>
    <row r="56" spans="1:13" ht="15" customHeight="1">
      <c r="A56" s="57" t="s">
        <v>119</v>
      </c>
      <c r="B56" s="35">
        <v>0.52</v>
      </c>
      <c r="C56" s="35">
        <v>0.54</v>
      </c>
      <c r="D56" s="35">
        <v>0.52</v>
      </c>
      <c r="E56" s="35">
        <v>0.55000000000000004</v>
      </c>
      <c r="F56" s="35">
        <v>0.59</v>
      </c>
      <c r="G56" s="35">
        <v>0.53</v>
      </c>
      <c r="H56" s="35">
        <v>0.47</v>
      </c>
      <c r="I56" s="35">
        <v>0.41</v>
      </c>
      <c r="J56" s="35">
        <v>0.42</v>
      </c>
      <c r="K56" s="35">
        <v>0.42</v>
      </c>
      <c r="L56" s="35">
        <v>0.45</v>
      </c>
      <c r="M56" s="36">
        <v>0.46</v>
      </c>
    </row>
    <row r="57" spans="1:13" ht="15" customHeight="1">
      <c r="A57" s="57" t="s">
        <v>153</v>
      </c>
      <c r="B57" s="35" t="s">
        <v>118</v>
      </c>
      <c r="C57" s="35" t="s">
        <v>118</v>
      </c>
      <c r="D57" s="35" t="s">
        <v>118</v>
      </c>
      <c r="E57" s="35" t="s">
        <v>118</v>
      </c>
      <c r="F57" s="35" t="s">
        <v>118</v>
      </c>
      <c r="G57" s="35" t="s">
        <v>118</v>
      </c>
      <c r="H57" s="35" t="s">
        <v>118</v>
      </c>
      <c r="I57" s="35" t="s">
        <v>118</v>
      </c>
      <c r="J57" s="35" t="s">
        <v>118</v>
      </c>
      <c r="K57" s="35" t="s">
        <v>118</v>
      </c>
      <c r="L57" s="35" t="s">
        <v>118</v>
      </c>
      <c r="M57" s="36" t="s">
        <v>118</v>
      </c>
    </row>
    <row r="58" spans="1:13" ht="15" customHeight="1">
      <c r="A58" s="57" t="s">
        <v>125</v>
      </c>
      <c r="B58" s="35" t="s">
        <v>118</v>
      </c>
      <c r="C58" s="35" t="s">
        <v>118</v>
      </c>
      <c r="D58" s="35" t="s">
        <v>118</v>
      </c>
      <c r="E58" s="35" t="s">
        <v>118</v>
      </c>
      <c r="F58" s="35" t="s">
        <v>118</v>
      </c>
      <c r="G58" s="35" t="s">
        <v>118</v>
      </c>
      <c r="H58" s="35" t="s">
        <v>118</v>
      </c>
      <c r="I58" s="35" t="s">
        <v>118</v>
      </c>
      <c r="J58" s="35" t="s">
        <v>118</v>
      </c>
      <c r="K58" s="35" t="s">
        <v>118</v>
      </c>
      <c r="L58" s="35" t="s">
        <v>118</v>
      </c>
      <c r="M58" s="36" t="s">
        <v>118</v>
      </c>
    </row>
    <row r="59" spans="1:13" ht="15" customHeight="1">
      <c r="A59" s="57" t="s">
        <v>126</v>
      </c>
      <c r="B59" s="35" t="s">
        <v>118</v>
      </c>
      <c r="C59" s="35" t="s">
        <v>118</v>
      </c>
      <c r="D59" s="35" t="s">
        <v>118</v>
      </c>
      <c r="E59" s="35" t="s">
        <v>118</v>
      </c>
      <c r="F59" s="35" t="s">
        <v>118</v>
      </c>
      <c r="G59" s="35" t="s">
        <v>118</v>
      </c>
      <c r="H59" s="35" t="s">
        <v>118</v>
      </c>
      <c r="I59" s="35" t="s">
        <v>118</v>
      </c>
      <c r="J59" s="35" t="s">
        <v>118</v>
      </c>
      <c r="K59" s="35" t="s">
        <v>118</v>
      </c>
      <c r="L59" s="35" t="s">
        <v>118</v>
      </c>
      <c r="M59" s="36" t="s">
        <v>118</v>
      </c>
    </row>
    <row r="60" spans="1:13" ht="15" customHeight="1">
      <c r="A60" s="57" t="s">
        <v>127</v>
      </c>
      <c r="B60" s="35">
        <v>0.18</v>
      </c>
      <c r="C60" s="35">
        <v>0.23</v>
      </c>
      <c r="D60" s="35">
        <v>0.27</v>
      </c>
      <c r="E60" s="35">
        <v>0.32</v>
      </c>
      <c r="F60" s="35">
        <v>0.37</v>
      </c>
      <c r="G60" s="35">
        <v>0.34</v>
      </c>
      <c r="H60" s="35">
        <v>0.31</v>
      </c>
      <c r="I60" s="35">
        <v>0.27</v>
      </c>
      <c r="J60" s="35">
        <v>0.24</v>
      </c>
      <c r="K60" s="35">
        <v>0.23</v>
      </c>
      <c r="L60" s="35">
        <v>0.22</v>
      </c>
      <c r="M60" s="36">
        <v>0.23</v>
      </c>
    </row>
    <row r="61" spans="1:13" ht="15" customHeight="1">
      <c r="A61" s="57" t="s">
        <v>128</v>
      </c>
      <c r="B61" s="35">
        <v>0.42</v>
      </c>
      <c r="C61" s="35">
        <v>0.41</v>
      </c>
      <c r="D61" s="35">
        <v>0.42</v>
      </c>
      <c r="E61" s="35">
        <v>0.45</v>
      </c>
      <c r="F61" s="35">
        <v>0.46</v>
      </c>
      <c r="G61" s="35">
        <v>0.45</v>
      </c>
      <c r="H61" s="35">
        <v>0.43</v>
      </c>
      <c r="I61" s="35">
        <v>0.4</v>
      </c>
      <c r="J61" s="35">
        <v>0.41</v>
      </c>
      <c r="K61" s="35">
        <v>0.39</v>
      </c>
      <c r="L61" s="35">
        <v>0.38</v>
      </c>
      <c r="M61" s="36">
        <v>0.47</v>
      </c>
    </row>
    <row r="62" spans="1:13" ht="15" customHeight="1">
      <c r="A62" s="57" t="s">
        <v>120</v>
      </c>
      <c r="B62" s="35">
        <v>0.48</v>
      </c>
      <c r="C62" s="35">
        <v>0.55000000000000004</v>
      </c>
      <c r="D62" s="35">
        <v>0.67</v>
      </c>
      <c r="E62" s="35">
        <v>0.66</v>
      </c>
      <c r="F62" s="35">
        <v>0.73</v>
      </c>
      <c r="G62" s="35">
        <v>0.6</v>
      </c>
      <c r="H62" s="35">
        <v>0.53</v>
      </c>
      <c r="I62" s="35">
        <v>0.42</v>
      </c>
      <c r="J62" s="35">
        <v>0.35</v>
      </c>
      <c r="K62" s="35">
        <v>0.31</v>
      </c>
      <c r="L62" s="35">
        <v>0.47</v>
      </c>
      <c r="M62" s="36">
        <v>0.41</v>
      </c>
    </row>
    <row r="63" spans="1:13" ht="15" customHeight="1">
      <c r="A63" s="57" t="s">
        <v>121</v>
      </c>
      <c r="B63" s="35" t="s">
        <v>118</v>
      </c>
      <c r="C63" s="35" t="s">
        <v>118</v>
      </c>
      <c r="D63" s="35" t="s">
        <v>118</v>
      </c>
      <c r="E63" s="35" t="s">
        <v>118</v>
      </c>
      <c r="F63" s="35" t="s">
        <v>118</v>
      </c>
      <c r="G63" s="35" t="s">
        <v>118</v>
      </c>
      <c r="H63" s="35" t="s">
        <v>118</v>
      </c>
      <c r="I63" s="35" t="s">
        <v>118</v>
      </c>
      <c r="J63" s="35" t="s">
        <v>118</v>
      </c>
      <c r="K63" s="35" t="s">
        <v>118</v>
      </c>
      <c r="L63" s="35" t="s">
        <v>118</v>
      </c>
      <c r="M63" s="36" t="s">
        <v>118</v>
      </c>
    </row>
    <row r="64" spans="1:13" ht="15" customHeight="1">
      <c r="A64" s="57" t="s">
        <v>129</v>
      </c>
      <c r="B64" s="35" t="s">
        <v>118</v>
      </c>
      <c r="C64" s="35" t="s">
        <v>118</v>
      </c>
      <c r="D64" s="35" t="s">
        <v>118</v>
      </c>
      <c r="E64" s="35" t="s">
        <v>118</v>
      </c>
      <c r="F64" s="35" t="s">
        <v>118</v>
      </c>
      <c r="G64" s="35" t="s">
        <v>118</v>
      </c>
      <c r="H64" s="35" t="s">
        <v>118</v>
      </c>
      <c r="I64" s="35" t="s">
        <v>118</v>
      </c>
      <c r="J64" s="35" t="s">
        <v>118</v>
      </c>
      <c r="K64" s="35" t="s">
        <v>118</v>
      </c>
      <c r="L64" s="35" t="s">
        <v>118</v>
      </c>
      <c r="M64" s="36" t="s">
        <v>118</v>
      </c>
    </row>
    <row r="65" spans="1:13" ht="15" customHeight="1">
      <c r="A65" s="57" t="s">
        <v>130</v>
      </c>
      <c r="B65" s="35" t="s">
        <v>118</v>
      </c>
      <c r="C65" s="35" t="s">
        <v>118</v>
      </c>
      <c r="D65" s="35" t="s">
        <v>118</v>
      </c>
      <c r="E65" s="35" t="s">
        <v>118</v>
      </c>
      <c r="F65" s="35" t="s">
        <v>118</v>
      </c>
      <c r="G65" s="35" t="s">
        <v>118</v>
      </c>
      <c r="H65" s="35" t="s">
        <v>118</v>
      </c>
      <c r="I65" s="35" t="s">
        <v>118</v>
      </c>
      <c r="J65" s="35" t="s">
        <v>118</v>
      </c>
      <c r="K65" s="35" t="s">
        <v>118</v>
      </c>
      <c r="L65" s="35" t="s">
        <v>118</v>
      </c>
      <c r="M65" s="36" t="s">
        <v>118</v>
      </c>
    </row>
    <row r="66" spans="1:13" ht="15" customHeight="1" thickBot="1">
      <c r="A66" s="58" t="s">
        <v>131</v>
      </c>
      <c r="B66" s="59" t="s">
        <v>118</v>
      </c>
      <c r="C66" s="59" t="s">
        <v>118</v>
      </c>
      <c r="D66" s="59" t="s">
        <v>118</v>
      </c>
      <c r="E66" s="59" t="s">
        <v>118</v>
      </c>
      <c r="F66" s="59" t="s">
        <v>118</v>
      </c>
      <c r="G66" s="59" t="s">
        <v>118</v>
      </c>
      <c r="H66" s="59" t="s">
        <v>118</v>
      </c>
      <c r="I66" s="59" t="s">
        <v>118</v>
      </c>
      <c r="J66" s="59" t="s">
        <v>118</v>
      </c>
      <c r="K66" s="59" t="s">
        <v>118</v>
      </c>
      <c r="L66" s="59" t="s">
        <v>118</v>
      </c>
      <c r="M66" s="37" t="s">
        <v>118</v>
      </c>
    </row>
    <row r="67" spans="1:13" ht="24" customHeight="1">
      <c r="A67" s="303" t="s">
        <v>150</v>
      </c>
      <c r="B67" s="304"/>
      <c r="C67" s="304"/>
      <c r="D67" s="304"/>
      <c r="E67" s="304"/>
    </row>
    <row r="69" spans="1:13" ht="15">
      <c r="A69" s="287" t="s">
        <v>241</v>
      </c>
      <c r="B69" s="287"/>
      <c r="C69" s="287"/>
      <c r="D69" s="287"/>
      <c r="E69" s="287"/>
      <c r="F69" s="287"/>
      <c r="G69" s="287"/>
      <c r="H69" s="287"/>
      <c r="I69" s="287"/>
      <c r="J69" s="287"/>
      <c r="K69" s="287"/>
      <c r="L69" s="287"/>
      <c r="M69" s="287"/>
    </row>
    <row r="70" spans="1:13" ht="13.5" thickBot="1">
      <c r="A70" s="244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</row>
    <row r="71" spans="1:13" ht="13.5" thickBot="1">
      <c r="A71" s="87" t="s">
        <v>35</v>
      </c>
      <c r="B71" s="88" t="s">
        <v>38</v>
      </c>
      <c r="C71" s="88" t="s">
        <v>39</v>
      </c>
      <c r="D71" s="88" t="s">
        <v>40</v>
      </c>
      <c r="E71" s="88" t="s">
        <v>41</v>
      </c>
      <c r="F71" s="88" t="s">
        <v>42</v>
      </c>
      <c r="G71" s="88" t="s">
        <v>43</v>
      </c>
      <c r="H71" s="88" t="s">
        <v>44</v>
      </c>
      <c r="I71" s="88" t="s">
        <v>45</v>
      </c>
      <c r="J71" s="88" t="s">
        <v>46</v>
      </c>
      <c r="K71" s="88" t="s">
        <v>47</v>
      </c>
      <c r="L71" s="88" t="s">
        <v>48</v>
      </c>
      <c r="M71" s="89" t="s">
        <v>49</v>
      </c>
    </row>
    <row r="72" spans="1:13">
      <c r="A72" s="56" t="s">
        <v>115</v>
      </c>
      <c r="B72" s="33">
        <v>0.05</v>
      </c>
      <c r="C72" s="33">
        <v>0.27</v>
      </c>
      <c r="D72" s="33">
        <v>0.31</v>
      </c>
      <c r="E72" s="33">
        <v>0.15</v>
      </c>
      <c r="F72" s="33">
        <v>0.2</v>
      </c>
      <c r="G72" s="33">
        <v>0.06</v>
      </c>
      <c r="H72" s="33">
        <v>0.14000000000000001</v>
      </c>
      <c r="I72" s="33">
        <v>0.21</v>
      </c>
      <c r="J72" s="33">
        <v>0.41</v>
      </c>
      <c r="K72" s="33">
        <v>0.06</v>
      </c>
      <c r="L72" s="33">
        <v>0.04</v>
      </c>
      <c r="M72" s="34">
        <v>0.25</v>
      </c>
    </row>
    <row r="73" spans="1:13">
      <c r="A73" s="57" t="s">
        <v>151</v>
      </c>
      <c r="B73" s="35">
        <v>0.64</v>
      </c>
      <c r="C73" s="35">
        <v>0.51</v>
      </c>
      <c r="D73" s="35">
        <v>0.59</v>
      </c>
      <c r="E73" s="35">
        <v>0.39</v>
      </c>
      <c r="F73" s="35">
        <v>0.23</v>
      </c>
      <c r="G73" s="35">
        <v>0.23</v>
      </c>
      <c r="H73" s="35">
        <v>0.28000000000000003</v>
      </c>
      <c r="I73" s="35">
        <v>0.35</v>
      </c>
      <c r="J73" s="35">
        <v>0.53</v>
      </c>
      <c r="K73" s="35">
        <v>0.28999999999999998</v>
      </c>
      <c r="L73" s="35">
        <v>0.53</v>
      </c>
      <c r="M73" s="36">
        <v>0.69</v>
      </c>
    </row>
    <row r="74" spans="1:13">
      <c r="A74" s="57" t="s">
        <v>152</v>
      </c>
      <c r="B74" s="35">
        <v>0.26</v>
      </c>
      <c r="C74" s="35">
        <v>0.31</v>
      </c>
      <c r="D74" s="35">
        <v>0.22</v>
      </c>
      <c r="E74" s="35">
        <v>0.13</v>
      </c>
      <c r="F74" s="35">
        <v>0.14000000000000001</v>
      </c>
      <c r="G74" s="35">
        <v>0.15</v>
      </c>
      <c r="H74" s="35">
        <v>0.28999999999999998</v>
      </c>
      <c r="I74" s="35">
        <v>0.24</v>
      </c>
      <c r="J74" s="35">
        <v>0.28999999999999998</v>
      </c>
      <c r="K74" s="35">
        <v>0.1</v>
      </c>
      <c r="L74" s="35">
        <v>0.25</v>
      </c>
      <c r="M74" s="36">
        <v>0.68</v>
      </c>
    </row>
    <row r="75" spans="1:13">
      <c r="A75" s="57" t="s">
        <v>116</v>
      </c>
      <c r="B75" s="35">
        <v>0.12</v>
      </c>
      <c r="C75" s="35">
        <v>0.24</v>
      </c>
      <c r="D75" s="35">
        <v>0.23</v>
      </c>
      <c r="E75" s="35">
        <v>0.17</v>
      </c>
      <c r="F75" s="35">
        <v>0.14000000000000001</v>
      </c>
      <c r="G75" s="35">
        <v>0.15</v>
      </c>
      <c r="H75" s="35">
        <v>0.23</v>
      </c>
      <c r="I75" s="35">
        <v>0.16</v>
      </c>
      <c r="J75" s="35">
        <v>0.17</v>
      </c>
      <c r="K75" s="35">
        <v>0.09</v>
      </c>
      <c r="L75" s="35">
        <v>7.0000000000000007E-2</v>
      </c>
      <c r="M75" s="36">
        <v>0.13</v>
      </c>
    </row>
    <row r="76" spans="1:13">
      <c r="A76" s="57" t="s">
        <v>117</v>
      </c>
      <c r="B76" s="35">
        <v>0.5</v>
      </c>
      <c r="C76" s="35">
        <v>0.67</v>
      </c>
      <c r="D76" s="35">
        <v>0.67</v>
      </c>
      <c r="E76" s="35">
        <v>0.64</v>
      </c>
      <c r="F76" s="35">
        <v>0.6</v>
      </c>
      <c r="G76" s="35">
        <v>0.54</v>
      </c>
      <c r="H76" s="35">
        <v>0.49</v>
      </c>
      <c r="I76" s="35">
        <v>0.4</v>
      </c>
      <c r="J76" s="35">
        <v>0.37</v>
      </c>
      <c r="K76" s="35">
        <v>0.34</v>
      </c>
      <c r="L76" s="35">
        <v>0.32</v>
      </c>
      <c r="M76" s="36">
        <v>0.3</v>
      </c>
    </row>
    <row r="77" spans="1:13">
      <c r="A77" s="57" t="s">
        <v>124</v>
      </c>
      <c r="B77" s="35">
        <v>0.44</v>
      </c>
      <c r="C77" s="35">
        <v>0.46</v>
      </c>
      <c r="D77" s="35">
        <v>0.48</v>
      </c>
      <c r="E77" s="35">
        <v>0.45</v>
      </c>
      <c r="F77" s="35">
        <v>0.42</v>
      </c>
      <c r="G77" s="35">
        <v>0.39</v>
      </c>
      <c r="H77" s="35">
        <v>0.35</v>
      </c>
      <c r="I77" s="35">
        <v>0.32</v>
      </c>
      <c r="J77" s="35">
        <v>0.31</v>
      </c>
      <c r="K77" s="35">
        <v>0.3</v>
      </c>
      <c r="L77" s="35">
        <v>0.28999999999999998</v>
      </c>
      <c r="M77" s="36">
        <v>0.28999999999999998</v>
      </c>
    </row>
    <row r="78" spans="1:13">
      <c r="A78" s="57" t="s">
        <v>119</v>
      </c>
      <c r="B78" s="35">
        <v>0.45</v>
      </c>
      <c r="C78" s="35">
        <v>0.45</v>
      </c>
      <c r="D78" s="35">
        <v>0.45</v>
      </c>
      <c r="E78" s="35">
        <v>0.44</v>
      </c>
      <c r="F78" s="35">
        <v>0.42</v>
      </c>
      <c r="G78" s="35">
        <v>0.37</v>
      </c>
      <c r="H78" s="35">
        <v>0.37</v>
      </c>
      <c r="I78" s="35">
        <v>0.25</v>
      </c>
      <c r="J78" s="35">
        <v>0.25</v>
      </c>
      <c r="K78" s="35">
        <v>0.23</v>
      </c>
      <c r="L78" s="35">
        <v>0.23</v>
      </c>
      <c r="M78" s="36">
        <v>0.27</v>
      </c>
    </row>
    <row r="79" spans="1:13">
      <c r="A79" s="57" t="s">
        <v>242</v>
      </c>
      <c r="B79" s="35" t="s">
        <v>118</v>
      </c>
      <c r="C79" s="35" t="s">
        <v>118</v>
      </c>
      <c r="D79" s="35" t="s">
        <v>118</v>
      </c>
      <c r="E79" s="35" t="s">
        <v>118</v>
      </c>
      <c r="F79" s="35" t="s">
        <v>118</v>
      </c>
      <c r="G79" s="35" t="s">
        <v>118</v>
      </c>
      <c r="H79" s="35" t="s">
        <v>118</v>
      </c>
      <c r="I79" s="35" t="s">
        <v>118</v>
      </c>
      <c r="J79" s="35" t="s">
        <v>118</v>
      </c>
      <c r="K79" s="35" t="s">
        <v>118</v>
      </c>
      <c r="L79" s="35" t="s">
        <v>118</v>
      </c>
      <c r="M79" s="36" t="s">
        <v>118</v>
      </c>
    </row>
    <row r="80" spans="1:13">
      <c r="A80" s="57" t="s">
        <v>125</v>
      </c>
      <c r="B80" s="35" t="s">
        <v>118</v>
      </c>
      <c r="C80" s="35" t="s">
        <v>118</v>
      </c>
      <c r="D80" s="35" t="s">
        <v>118</v>
      </c>
      <c r="E80" s="35" t="s">
        <v>118</v>
      </c>
      <c r="F80" s="35" t="s">
        <v>118</v>
      </c>
      <c r="G80" s="35" t="s">
        <v>118</v>
      </c>
      <c r="H80" s="35" t="s">
        <v>118</v>
      </c>
      <c r="I80" s="35" t="s">
        <v>118</v>
      </c>
      <c r="J80" s="35" t="s">
        <v>118</v>
      </c>
      <c r="K80" s="35" t="s">
        <v>118</v>
      </c>
      <c r="L80" s="35" t="s">
        <v>118</v>
      </c>
      <c r="M80" s="36" t="s">
        <v>118</v>
      </c>
    </row>
    <row r="81" spans="1:13">
      <c r="A81" s="57" t="s">
        <v>126</v>
      </c>
      <c r="B81" s="35" t="s">
        <v>118</v>
      </c>
      <c r="C81" s="35" t="s">
        <v>118</v>
      </c>
      <c r="D81" s="35" t="s">
        <v>118</v>
      </c>
      <c r="E81" s="35" t="s">
        <v>118</v>
      </c>
      <c r="F81" s="35" t="s">
        <v>118</v>
      </c>
      <c r="G81" s="35" t="s">
        <v>118</v>
      </c>
      <c r="H81" s="35" t="s">
        <v>118</v>
      </c>
      <c r="I81" s="35" t="s">
        <v>118</v>
      </c>
      <c r="J81" s="35" t="s">
        <v>118</v>
      </c>
      <c r="K81" s="35" t="s">
        <v>118</v>
      </c>
      <c r="L81" s="35" t="s">
        <v>118</v>
      </c>
      <c r="M81" s="36" t="s">
        <v>118</v>
      </c>
    </row>
    <row r="82" spans="1:13">
      <c r="A82" s="57" t="s">
        <v>127</v>
      </c>
      <c r="B82" s="35">
        <v>0.23</v>
      </c>
      <c r="C82" s="35">
        <v>0.21</v>
      </c>
      <c r="D82" s="35">
        <v>0.2</v>
      </c>
      <c r="E82" s="35">
        <v>0.13</v>
      </c>
      <c r="F82" s="35">
        <v>0.09</v>
      </c>
      <c r="G82" s="35">
        <v>7.0000000000000007E-2</v>
      </c>
      <c r="H82" s="35">
        <v>0.05</v>
      </c>
      <c r="I82" s="35">
        <v>0.04</v>
      </c>
      <c r="J82" s="35">
        <v>0.03</v>
      </c>
      <c r="K82" s="35">
        <v>0.03</v>
      </c>
      <c r="L82" s="35">
        <v>0.02</v>
      </c>
      <c r="M82" s="36">
        <v>0.02</v>
      </c>
    </row>
    <row r="83" spans="1:13">
      <c r="A83" s="57" t="s">
        <v>128</v>
      </c>
      <c r="B83" s="35">
        <v>0.5</v>
      </c>
      <c r="C83" s="35">
        <v>0.51</v>
      </c>
      <c r="D83" s="35">
        <v>0.53</v>
      </c>
      <c r="E83" s="35">
        <v>0.54</v>
      </c>
      <c r="F83" s="35">
        <v>0.5</v>
      </c>
      <c r="G83" s="35">
        <v>0.5</v>
      </c>
      <c r="H83" s="35">
        <v>0.49</v>
      </c>
      <c r="I83" s="35">
        <v>0.49</v>
      </c>
      <c r="J83" s="35">
        <v>0.5</v>
      </c>
      <c r="K83" s="35">
        <v>0.47</v>
      </c>
      <c r="L83" s="35">
        <v>0.42</v>
      </c>
      <c r="M83" s="36">
        <v>0.35</v>
      </c>
    </row>
    <row r="84" spans="1:13">
      <c r="A84" s="57" t="s">
        <v>120</v>
      </c>
      <c r="B84" s="35">
        <v>0.41</v>
      </c>
      <c r="C84" s="35">
        <v>0.55000000000000004</v>
      </c>
      <c r="D84" s="35">
        <v>0.6</v>
      </c>
      <c r="E84" s="35">
        <v>0.54</v>
      </c>
      <c r="F84" s="35">
        <v>0.47</v>
      </c>
      <c r="G84" s="35">
        <v>0.38</v>
      </c>
      <c r="H84" s="35">
        <v>0.33</v>
      </c>
      <c r="I84" s="35">
        <v>0.31</v>
      </c>
      <c r="J84" s="35">
        <v>0.28000000000000003</v>
      </c>
      <c r="K84" s="35">
        <v>0.25</v>
      </c>
      <c r="L84" s="35">
        <v>0.2</v>
      </c>
      <c r="M84" s="36">
        <v>0.23</v>
      </c>
    </row>
    <row r="85" spans="1:13">
      <c r="A85" s="57" t="s">
        <v>121</v>
      </c>
      <c r="B85" s="35" t="s">
        <v>118</v>
      </c>
      <c r="C85" s="35" t="s">
        <v>118</v>
      </c>
      <c r="D85" s="35" t="s">
        <v>118</v>
      </c>
      <c r="E85" s="35" t="s">
        <v>118</v>
      </c>
      <c r="F85" s="35" t="s">
        <v>118</v>
      </c>
      <c r="G85" s="35" t="s">
        <v>118</v>
      </c>
      <c r="H85" s="35" t="s">
        <v>118</v>
      </c>
      <c r="I85" s="35" t="s">
        <v>118</v>
      </c>
      <c r="J85" s="35" t="s">
        <v>118</v>
      </c>
      <c r="K85" s="35" t="s">
        <v>118</v>
      </c>
      <c r="L85" s="35" t="s">
        <v>118</v>
      </c>
      <c r="M85" s="36" t="s">
        <v>118</v>
      </c>
    </row>
    <row r="86" spans="1:13">
      <c r="A86" s="57" t="s">
        <v>129</v>
      </c>
      <c r="B86" s="35" t="s">
        <v>118</v>
      </c>
      <c r="C86" s="35" t="s">
        <v>118</v>
      </c>
      <c r="D86" s="35" t="s">
        <v>118</v>
      </c>
      <c r="E86" s="35" t="s">
        <v>118</v>
      </c>
      <c r="F86" s="35" t="s">
        <v>118</v>
      </c>
      <c r="G86" s="35" t="s">
        <v>118</v>
      </c>
      <c r="H86" s="35" t="s">
        <v>118</v>
      </c>
      <c r="I86" s="35" t="s">
        <v>118</v>
      </c>
      <c r="J86" s="35" t="s">
        <v>118</v>
      </c>
      <c r="K86" s="35" t="s">
        <v>118</v>
      </c>
      <c r="L86" s="35" t="s">
        <v>118</v>
      </c>
      <c r="M86" s="36" t="s">
        <v>118</v>
      </c>
    </row>
    <row r="87" spans="1:13">
      <c r="A87" s="57" t="s">
        <v>130</v>
      </c>
      <c r="B87" s="35" t="s">
        <v>118</v>
      </c>
      <c r="C87" s="35" t="s">
        <v>118</v>
      </c>
      <c r="D87" s="35" t="s">
        <v>118</v>
      </c>
      <c r="E87" s="35" t="s">
        <v>118</v>
      </c>
      <c r="F87" s="35" t="s">
        <v>118</v>
      </c>
      <c r="G87" s="35" t="s">
        <v>118</v>
      </c>
      <c r="H87" s="35" t="s">
        <v>118</v>
      </c>
      <c r="I87" s="35" t="s">
        <v>118</v>
      </c>
      <c r="J87" s="35" t="s">
        <v>118</v>
      </c>
      <c r="K87" s="35" t="s">
        <v>118</v>
      </c>
      <c r="L87" s="35" t="s">
        <v>118</v>
      </c>
      <c r="M87" s="36" t="s">
        <v>118</v>
      </c>
    </row>
    <row r="88" spans="1:13" ht="13.5" thickBot="1">
      <c r="A88" s="58" t="s">
        <v>131</v>
      </c>
      <c r="B88" s="59" t="s">
        <v>118</v>
      </c>
      <c r="C88" s="59" t="s">
        <v>118</v>
      </c>
      <c r="D88" s="59" t="s">
        <v>118</v>
      </c>
      <c r="E88" s="59" t="s">
        <v>118</v>
      </c>
      <c r="F88" s="59" t="s">
        <v>118</v>
      </c>
      <c r="G88" s="59" t="s">
        <v>118</v>
      </c>
      <c r="H88" s="59" t="s">
        <v>118</v>
      </c>
      <c r="I88" s="59" t="s">
        <v>118</v>
      </c>
      <c r="J88" s="59" t="s">
        <v>118</v>
      </c>
      <c r="K88" s="59" t="s">
        <v>118</v>
      </c>
      <c r="L88" s="59" t="s">
        <v>118</v>
      </c>
      <c r="M88" s="37" t="s">
        <v>118</v>
      </c>
    </row>
    <row r="89" spans="1:13">
      <c r="A89" s="303" t="s">
        <v>243</v>
      </c>
      <c r="B89" s="304"/>
      <c r="C89" s="304"/>
      <c r="D89" s="304"/>
      <c r="E89" s="304"/>
    </row>
  </sheetData>
  <mergeCells count="9">
    <mergeCell ref="A1:M1"/>
    <mergeCell ref="A3:M3"/>
    <mergeCell ref="A23:E23"/>
    <mergeCell ref="A69:M69"/>
    <mergeCell ref="A89:E89"/>
    <mergeCell ref="A47:M47"/>
    <mergeCell ref="A67:E67"/>
    <mergeCell ref="A25:M25"/>
    <mergeCell ref="A45:E45"/>
  </mergeCells>
  <phoneticPr fontId="10" type="noConversion"/>
  <printOptions horizontalCentered="1"/>
  <pageMargins left="0.78740157480314965" right="0.78740157480314965" top="0.59055118110236227" bottom="0.98425196850393704" header="0" footer="0"/>
  <pageSetup paperSize="9" scale="3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/>
    <pageSetUpPr fitToPage="1"/>
  </sheetPr>
  <dimension ref="A1:S18"/>
  <sheetViews>
    <sheetView view="pageBreakPreview" zoomScaleNormal="75" zoomScaleSheetLayoutView="100" workbookViewId="0">
      <selection activeCell="T38" sqref="T38"/>
    </sheetView>
  </sheetViews>
  <sheetFormatPr baseColWidth="10" defaultColWidth="66.140625" defaultRowHeight="12.75"/>
  <cols>
    <col min="1" max="2" width="46.140625" customWidth="1"/>
    <col min="3" max="3" width="0.42578125" customWidth="1"/>
  </cols>
  <sheetData>
    <row r="1" spans="1:19" ht="18">
      <c r="A1" s="283" t="s">
        <v>108</v>
      </c>
      <c r="B1" s="283"/>
      <c r="C1" s="6"/>
      <c r="D1" s="6"/>
      <c r="E1" s="6"/>
      <c r="F1" s="6"/>
      <c r="G1" s="6"/>
    </row>
    <row r="3" spans="1:19" ht="15" customHeight="1">
      <c r="A3" s="287" t="s">
        <v>169</v>
      </c>
      <c r="B3" s="287"/>
      <c r="C3" s="7"/>
      <c r="D3" s="7"/>
      <c r="E3" s="169"/>
      <c r="F3" s="169"/>
      <c r="G3" s="169"/>
    </row>
    <row r="4" spans="1:19" ht="20.25" customHeight="1">
      <c r="A4" s="287" t="s">
        <v>170</v>
      </c>
      <c r="B4" s="287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</row>
    <row r="5" spans="1:19" ht="13.5" customHeight="1" thickBot="1">
      <c r="A5" s="31"/>
      <c r="B5" s="31"/>
      <c r="C5" s="7"/>
      <c r="D5" s="7"/>
      <c r="E5" s="2"/>
      <c r="F5" s="2"/>
      <c r="M5" s="2"/>
    </row>
    <row r="6" spans="1:19" ht="41.25" customHeight="1" thickBot="1">
      <c r="A6" s="32" t="s">
        <v>0</v>
      </c>
      <c r="B6" s="30" t="s">
        <v>19</v>
      </c>
      <c r="C6" s="2"/>
      <c r="D6" s="3"/>
      <c r="E6" s="4"/>
      <c r="F6" s="2"/>
    </row>
    <row r="7" spans="1:19" ht="19.5" customHeight="1">
      <c r="A7" s="72">
        <v>2003</v>
      </c>
      <c r="B7" s="70">
        <v>3489</v>
      </c>
      <c r="C7" s="2"/>
      <c r="D7" s="2"/>
      <c r="E7" s="5"/>
      <c r="F7" s="2"/>
    </row>
    <row r="8" spans="1:19">
      <c r="A8" s="72">
        <v>2004</v>
      </c>
      <c r="B8" s="70">
        <v>3425</v>
      </c>
      <c r="C8" s="2"/>
      <c r="D8" s="2"/>
      <c r="E8" s="5"/>
      <c r="F8" s="2"/>
    </row>
    <row r="9" spans="1:19">
      <c r="A9" s="72">
        <v>2005</v>
      </c>
      <c r="B9" s="70">
        <v>3401</v>
      </c>
      <c r="C9" s="2"/>
      <c r="D9" s="2"/>
      <c r="E9" s="5"/>
      <c r="F9" s="2"/>
    </row>
    <row r="10" spans="1:19">
      <c r="A10" s="72">
        <v>2006</v>
      </c>
      <c r="B10" s="70">
        <v>3684</v>
      </c>
      <c r="C10" s="2"/>
      <c r="D10" s="2"/>
      <c r="E10" s="5"/>
      <c r="F10" s="2"/>
    </row>
    <row r="11" spans="1:19">
      <c r="A11" s="72">
        <v>2007</v>
      </c>
      <c r="B11" s="70">
        <v>2065</v>
      </c>
      <c r="C11" s="2"/>
      <c r="D11" s="2"/>
      <c r="E11" s="5"/>
      <c r="F11" s="2"/>
    </row>
    <row r="12" spans="1:19">
      <c r="A12" s="72">
        <v>2008</v>
      </c>
      <c r="B12" s="70">
        <v>1993</v>
      </c>
      <c r="C12" s="2"/>
      <c r="D12" s="2"/>
      <c r="E12" s="5"/>
      <c r="F12" s="2"/>
    </row>
    <row r="13" spans="1:19">
      <c r="A13" s="72">
        <v>2009</v>
      </c>
      <c r="B13" s="70">
        <v>3937</v>
      </c>
      <c r="C13" s="2"/>
      <c r="D13" s="2"/>
      <c r="E13" s="5"/>
      <c r="F13" s="2"/>
    </row>
    <row r="14" spans="1:19">
      <c r="A14" s="72">
        <v>2010</v>
      </c>
      <c r="B14" s="70">
        <v>3685</v>
      </c>
      <c r="C14" s="2"/>
      <c r="D14" s="2"/>
      <c r="E14" s="5"/>
      <c r="F14" s="2"/>
    </row>
    <row r="15" spans="1:19">
      <c r="A15" s="72">
        <v>2011</v>
      </c>
      <c r="B15" s="70">
        <v>2811</v>
      </c>
      <c r="C15" s="2"/>
      <c r="D15" s="2"/>
      <c r="E15" s="5"/>
      <c r="F15" s="2"/>
    </row>
    <row r="16" spans="1:19">
      <c r="A16" s="72">
        <v>2012</v>
      </c>
      <c r="B16" s="70">
        <v>1293</v>
      </c>
      <c r="C16" s="2"/>
      <c r="D16" s="2"/>
      <c r="E16" s="5"/>
      <c r="F16" s="2"/>
    </row>
    <row r="17" spans="1:6">
      <c r="A17" s="72">
        <v>2013</v>
      </c>
      <c r="B17" s="70">
        <v>3208</v>
      </c>
      <c r="C17" s="2"/>
      <c r="D17" s="2"/>
      <c r="E17" s="5"/>
      <c r="F17" s="2"/>
    </row>
    <row r="18" spans="1:6" ht="13.5" thickBot="1">
      <c r="A18" s="73">
        <v>2014</v>
      </c>
      <c r="B18" s="71">
        <v>3843</v>
      </c>
      <c r="C18" s="2"/>
      <c r="D18" s="2"/>
      <c r="E18" s="5"/>
      <c r="F18" s="2"/>
    </row>
  </sheetData>
  <mergeCells count="3">
    <mergeCell ref="A1:B1"/>
    <mergeCell ref="A3:B3"/>
    <mergeCell ref="A4:B4"/>
  </mergeCells>
  <phoneticPr fontId="0" type="noConversion"/>
  <printOptions horizontalCentered="1"/>
  <pageMargins left="1.19" right="0.78740157480314965" top="0.59055118110236227" bottom="0.98425196850393704" header="0" footer="0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23</vt:i4>
      </vt:variant>
    </vt:vector>
  </HeadingPairs>
  <TitlesOfParts>
    <vt:vector size="46" baseType="lpstr">
      <vt:lpstr>6.1.1.1</vt:lpstr>
      <vt:lpstr>6.1.1.2</vt:lpstr>
      <vt:lpstr>6.1.2.1</vt:lpstr>
      <vt:lpstr>6.1.2.2 </vt:lpstr>
      <vt:lpstr>6.1.2.3</vt:lpstr>
      <vt:lpstr>6.1.2.4 </vt:lpstr>
      <vt:lpstr>6.1.3.1</vt:lpstr>
      <vt:lpstr>6.1.3.2</vt:lpstr>
      <vt:lpstr>6.1.4.1</vt:lpstr>
      <vt:lpstr>6.1.4.2</vt:lpstr>
      <vt:lpstr>6.2.1</vt:lpstr>
      <vt:lpstr>6.2.2</vt:lpstr>
      <vt:lpstr>6.2.3</vt:lpstr>
      <vt:lpstr>6.2.4</vt:lpstr>
      <vt:lpstr>6.2.5</vt:lpstr>
      <vt:lpstr>6.2.6</vt:lpstr>
      <vt:lpstr>6.2.7</vt:lpstr>
      <vt:lpstr>6.2.8</vt:lpstr>
      <vt:lpstr>6.3.1.1 </vt:lpstr>
      <vt:lpstr>6.3.1.2</vt:lpstr>
      <vt:lpstr>6.3.1.3</vt:lpstr>
      <vt:lpstr>6.3.2.1</vt:lpstr>
      <vt:lpstr>6.3.2.2</vt:lpstr>
      <vt:lpstr>'6.1.1.1'!Área_de_impresión</vt:lpstr>
      <vt:lpstr>'6.1.1.2'!Área_de_impresión</vt:lpstr>
      <vt:lpstr>'6.1.2.1'!Área_de_impresión</vt:lpstr>
      <vt:lpstr>'6.1.2.2 '!Área_de_impresión</vt:lpstr>
      <vt:lpstr>'6.1.2.3'!Área_de_impresión</vt:lpstr>
      <vt:lpstr>'6.1.2.4 '!Área_de_impresión</vt:lpstr>
      <vt:lpstr>'6.1.3.1'!Área_de_impresión</vt:lpstr>
      <vt:lpstr>'6.1.3.2'!Área_de_impresión</vt:lpstr>
      <vt:lpstr>'6.1.4.1'!Área_de_impresión</vt:lpstr>
      <vt:lpstr>'6.1.4.2'!Área_de_impresión</vt:lpstr>
      <vt:lpstr>'6.2.1'!Área_de_impresión</vt:lpstr>
      <vt:lpstr>'6.2.2'!Área_de_impresión</vt:lpstr>
      <vt:lpstr>'6.2.3'!Área_de_impresión</vt:lpstr>
      <vt:lpstr>'6.2.4'!Área_de_impresión</vt:lpstr>
      <vt:lpstr>'6.2.5'!Área_de_impresión</vt:lpstr>
      <vt:lpstr>'6.2.6'!Área_de_impresión</vt:lpstr>
      <vt:lpstr>'6.2.7'!Área_de_impresión</vt:lpstr>
      <vt:lpstr>'6.2.8'!Área_de_impresión</vt:lpstr>
      <vt:lpstr>'6.3.1.1 '!Área_de_impresión</vt:lpstr>
      <vt:lpstr>'6.3.1.2'!Área_de_impresión</vt:lpstr>
      <vt:lpstr>'6.3.1.3'!Área_de_impresión</vt:lpstr>
      <vt:lpstr>'6.3.2.1'!Área_de_impresión</vt:lpstr>
      <vt:lpstr>'6.3.2.2'!Área_de_impresión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Microsoft</cp:lastModifiedBy>
  <cp:lastPrinted>2018-05-18T08:07:50Z</cp:lastPrinted>
  <dcterms:created xsi:type="dcterms:W3CDTF">1996-11-27T10:00:04Z</dcterms:created>
  <dcterms:modified xsi:type="dcterms:W3CDTF">2018-11-09T10:27:23Z</dcterms:modified>
</cp:coreProperties>
</file>