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7\"/>
    </mc:Choice>
  </mc:AlternateContent>
  <bookViews>
    <workbookView xWindow="0" yWindow="0" windowWidth="25200" windowHeight="11985"/>
  </bookViews>
  <sheets>
    <sheet name="17.4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'17.4.5'!$A$1:$J$38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3" i="1" l="1"/>
  <c r="G33" i="1"/>
  <c r="F33" i="1"/>
  <c r="E33" i="1"/>
  <c r="D33" i="1"/>
  <c r="C33" i="1"/>
  <c r="B33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9" i="1"/>
  <c r="I8" i="1"/>
  <c r="I7" i="1"/>
  <c r="I33" i="1" s="1"/>
</calcChain>
</file>

<file path=xl/sharedStrings.xml><?xml version="1.0" encoding="utf-8"?>
<sst xmlns="http://schemas.openxmlformats.org/spreadsheetml/2006/main" count="39" uniqueCount="38">
  <si>
    <t>INDICADORES ECONÓMICOS DEL MEDIO RURAL - FINANCIACIÓN AGRARIA Y PESQUERA</t>
  </si>
  <si>
    <t>17.4.5. Distribución de los pagos con cargo al F.E.A.G.A., según sectores y líneas de actuación (Millones de euros)</t>
  </si>
  <si>
    <t>Año 2017</t>
  </si>
  <si>
    <t>Sectores</t>
  </si>
  <si>
    <t>Restituciones</t>
  </si>
  <si>
    <t>Ayudas Producción</t>
  </si>
  <si>
    <t>Almacena-mientos</t>
  </si>
  <si>
    <t>Otras                Intervenc.</t>
  </si>
  <si>
    <t>Desarrollo Rural</t>
  </si>
  <si>
    <t>Recupera-ciones</t>
  </si>
  <si>
    <t>Reembolso disciplina financiera</t>
  </si>
  <si>
    <t>TOTAL</t>
  </si>
  <si>
    <t>Régimen de Pago básico</t>
  </si>
  <si>
    <t>Régimen de Pago Único</t>
  </si>
  <si>
    <t>Ayuda asociada voluntaria</t>
  </si>
  <si>
    <t xml:space="preserve">Cultivos Herbáceos </t>
  </si>
  <si>
    <t xml:space="preserve">Arroz </t>
  </si>
  <si>
    <t xml:space="preserve">Aceite de oliva y aceitunas </t>
  </si>
  <si>
    <t xml:space="preserve">Frutas y hortalizas </t>
  </si>
  <si>
    <t>Azúcar e isoglucosa</t>
  </si>
  <si>
    <t>Algodón</t>
  </si>
  <si>
    <t>Sector vitivinícola, vinos y alcoholes</t>
  </si>
  <si>
    <t>Leche y productos lácteos</t>
  </si>
  <si>
    <t>Vacuno</t>
  </si>
  <si>
    <t>Ovino y caprino</t>
  </si>
  <si>
    <t>Porcino</t>
  </si>
  <si>
    <t>Apicultura</t>
  </si>
  <si>
    <t>Programa "POSEICAN"</t>
  </si>
  <si>
    <t>Leguminosas grano</t>
  </si>
  <si>
    <t>Medidas de promoción</t>
  </si>
  <si>
    <t>Otras recuperaciones, irregularidades…</t>
  </si>
  <si>
    <t>Otros gastos</t>
  </si>
  <si>
    <t>Condicionalidad</t>
  </si>
  <si>
    <t xml:space="preserve">Modulación </t>
  </si>
  <si>
    <t>Ayuda específica - R (CE) 73/2009</t>
  </si>
  <si>
    <t xml:space="preserve">Reembolso disciplina financiera </t>
  </si>
  <si>
    <t>Liquidación ejercicios anteriores</t>
  </si>
  <si>
    <t xml:space="preserve">Fuente:F.E.G.A.(Fondo Europeo Agrario de Garantía). "Transferencais F.E.A.G.A.(Fondo Europeo Agrario de Garantía) por Sectores y Organismos Pagadores".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</si>
</sst>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#,##0.00__;\–#,##0.00__;0.00__;@__"/>
    <numFmt numFmtId="166" formatCode="0.000"/>
    <numFmt numFmtId="167" formatCode="#,##0.000"/>
  </numFmts>
  <fonts count="13" x14ac:knownFonts="1">
    <font>
      <sz val="10"/>
      <name val="Arial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b/>
      <sz val="10"/>
      <color rgb="FFFF0000"/>
      <name val="Arial"/>
      <family val="2"/>
    </font>
    <font>
      <b/>
      <sz val="9"/>
      <name val="Arial"/>
      <family val="2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9">
    <border>
      <left/>
      <right/>
      <top/>
      <bottom/>
      <diagonal/>
    </border>
    <border>
      <left/>
      <right style="thin">
        <color indexed="60"/>
      </right>
      <top style="medium">
        <color rgb="FF993300"/>
      </top>
      <bottom/>
      <diagonal/>
    </border>
    <border>
      <left style="thin">
        <color indexed="60"/>
      </left>
      <right style="thin">
        <color indexed="60"/>
      </right>
      <top style="medium">
        <color rgb="FF993300"/>
      </top>
      <bottom/>
      <diagonal/>
    </border>
    <border>
      <left style="thin">
        <color indexed="60"/>
      </left>
      <right/>
      <top style="medium">
        <color rgb="FF993300"/>
      </top>
      <bottom/>
      <diagonal/>
    </border>
    <border>
      <left style="medium">
        <color indexed="60"/>
      </left>
      <right/>
      <top style="medium">
        <color rgb="FF993300"/>
      </top>
      <bottom/>
      <diagonal/>
    </border>
    <border>
      <left/>
      <right style="thin">
        <color rgb="FFC00000"/>
      </right>
      <top style="medium">
        <color rgb="FFC00000"/>
      </top>
      <bottom/>
      <diagonal/>
    </border>
    <border>
      <left style="thin">
        <color rgb="FFC00000"/>
      </left>
      <right style="thin">
        <color rgb="FFC00000"/>
      </right>
      <top style="medium">
        <color rgb="FFC00000"/>
      </top>
      <bottom/>
      <diagonal/>
    </border>
    <border>
      <left/>
      <right style="thin">
        <color indexed="60"/>
      </right>
      <top style="medium">
        <color rgb="FFC00000"/>
      </top>
      <bottom/>
      <diagonal/>
    </border>
    <border>
      <left style="thin">
        <color indexed="60"/>
      </left>
      <right style="thin">
        <color indexed="60"/>
      </right>
      <top style="medium">
        <color rgb="FFC00000"/>
      </top>
      <bottom/>
      <diagonal/>
    </border>
    <border>
      <left style="thin">
        <color indexed="60"/>
      </left>
      <right/>
      <top style="medium">
        <color rgb="FFC00000"/>
      </top>
      <bottom/>
      <diagonal/>
    </border>
    <border>
      <left style="medium">
        <color indexed="60"/>
      </left>
      <right/>
      <top style="medium">
        <color rgb="FFC00000"/>
      </top>
      <bottom/>
      <diagonal/>
    </border>
    <border>
      <left/>
      <right style="thin">
        <color rgb="FFC00000"/>
      </right>
      <top/>
      <bottom/>
      <diagonal/>
    </border>
    <border>
      <left style="thin">
        <color rgb="FFC00000"/>
      </left>
      <right style="thin">
        <color rgb="FFC00000"/>
      </right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medium">
        <color indexed="60"/>
      </left>
      <right/>
      <top/>
      <bottom/>
      <diagonal/>
    </border>
    <border>
      <left/>
      <right style="thin">
        <color rgb="FFC00000"/>
      </right>
      <top/>
      <bottom style="medium">
        <color rgb="FF993300"/>
      </bottom>
      <diagonal/>
    </border>
    <border>
      <left style="thin">
        <color rgb="FFC00000"/>
      </left>
      <right style="thin">
        <color rgb="FFC00000"/>
      </right>
      <top/>
      <bottom style="medium">
        <color rgb="FF993300"/>
      </bottom>
      <diagonal/>
    </border>
    <border>
      <left/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/>
      <top/>
      <bottom style="medium">
        <color rgb="FF993300"/>
      </bottom>
      <diagonal/>
    </border>
    <border>
      <left style="medium">
        <color indexed="60"/>
      </left>
      <right/>
      <top/>
      <bottom style="medium">
        <color rgb="FF993300"/>
      </bottom>
      <diagonal/>
    </border>
    <border>
      <left/>
      <right style="thin">
        <color rgb="FFC00000"/>
      </right>
      <top style="medium">
        <color rgb="FF993300"/>
      </top>
      <bottom style="medium">
        <color rgb="FF993300"/>
      </bottom>
      <diagonal/>
    </border>
    <border>
      <left style="thin">
        <color rgb="FFC00000"/>
      </left>
      <right style="thin">
        <color rgb="FFC00000"/>
      </right>
      <top style="medium">
        <color rgb="FF993300"/>
      </top>
      <bottom style="medium">
        <color rgb="FF993300"/>
      </bottom>
      <diagonal/>
    </border>
    <border>
      <left/>
      <right style="thin">
        <color indexed="60"/>
      </right>
      <top style="medium">
        <color rgb="FF993300"/>
      </top>
      <bottom style="medium">
        <color rgb="FF993300"/>
      </bottom>
      <diagonal/>
    </border>
    <border>
      <left style="thin">
        <color indexed="60"/>
      </left>
      <right style="thin">
        <color indexed="60"/>
      </right>
      <top style="medium">
        <color rgb="FF993300"/>
      </top>
      <bottom style="medium">
        <color rgb="FF993300"/>
      </bottom>
      <diagonal/>
    </border>
    <border>
      <left style="thin">
        <color indexed="60"/>
      </left>
      <right/>
      <top style="medium">
        <color rgb="FF993300"/>
      </top>
      <bottom style="medium">
        <color rgb="FF993300"/>
      </bottom>
      <diagonal/>
    </border>
    <border>
      <left style="medium">
        <color indexed="60"/>
      </left>
      <right/>
      <top style="medium">
        <color rgb="FF993300"/>
      </top>
      <bottom style="medium">
        <color rgb="FF993300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9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center"/>
    </xf>
    <xf numFmtId="0" fontId="4" fillId="2" borderId="0" xfId="2" applyFont="1" applyFill="1" applyAlignment="1">
      <alignment horizontal="center"/>
    </xf>
    <xf numFmtId="0" fontId="4" fillId="2" borderId="0" xfId="2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NumberFormat="1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164" fontId="5" fillId="3" borderId="3" xfId="0" applyNumberFormat="1" applyFont="1" applyFill="1" applyBorder="1" applyAlignment="1">
      <alignment horizontal="center" vertical="center" wrapText="1"/>
    </xf>
    <xf numFmtId="164" fontId="5" fillId="3" borderId="4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indent="1"/>
    </xf>
    <xf numFmtId="165" fontId="7" fillId="2" borderId="6" xfId="0" applyNumberFormat="1" applyFont="1" applyFill="1" applyBorder="1" applyAlignment="1" applyProtection="1">
      <alignment horizontal="right"/>
    </xf>
    <xf numFmtId="166" fontId="8" fillId="2" borderId="6" xfId="0" applyNumberFormat="1" applyFont="1" applyFill="1" applyBorder="1" applyAlignment="1" applyProtection="1">
      <alignment horizontal="right" indent="1"/>
    </xf>
    <xf numFmtId="165" fontId="8" fillId="2" borderId="7" xfId="0" applyNumberFormat="1" applyFont="1" applyFill="1" applyBorder="1" applyAlignment="1" applyProtection="1">
      <alignment horizontal="right"/>
    </xf>
    <xf numFmtId="165" fontId="8" fillId="2" borderId="8" xfId="0" applyNumberFormat="1" applyFont="1" applyFill="1" applyBorder="1" applyAlignment="1" applyProtection="1">
      <alignment horizontal="right"/>
    </xf>
    <xf numFmtId="165" fontId="8" fillId="2" borderId="9" xfId="0" applyNumberFormat="1" applyFont="1" applyFill="1" applyBorder="1" applyAlignment="1" applyProtection="1">
      <alignment horizontal="right"/>
    </xf>
    <xf numFmtId="167" fontId="5" fillId="3" borderId="10" xfId="0" applyNumberFormat="1" applyFont="1" applyFill="1" applyBorder="1" applyAlignment="1" applyProtection="1">
      <alignment horizontal="right"/>
    </xf>
    <xf numFmtId="0" fontId="6" fillId="0" borderId="11" xfId="0" applyFont="1" applyFill="1" applyBorder="1" applyAlignment="1">
      <alignment horizontal="left" vertical="center" indent="1"/>
    </xf>
    <xf numFmtId="0" fontId="7" fillId="2" borderId="12" xfId="0" applyFont="1" applyFill="1" applyBorder="1"/>
    <xf numFmtId="166" fontId="8" fillId="2" borderId="12" xfId="0" applyNumberFormat="1" applyFont="1" applyFill="1" applyBorder="1" applyAlignment="1" applyProtection="1">
      <alignment horizontal="right" indent="1"/>
    </xf>
    <xf numFmtId="167" fontId="8" fillId="2" borderId="13" xfId="0" applyNumberFormat="1" applyFont="1" applyFill="1" applyBorder="1" applyAlignment="1" applyProtection="1">
      <alignment horizontal="right" indent="1"/>
    </xf>
    <xf numFmtId="167" fontId="8" fillId="2" borderId="14" xfId="0" applyNumberFormat="1" applyFont="1" applyFill="1" applyBorder="1" applyAlignment="1" applyProtection="1">
      <alignment horizontal="right" indent="1"/>
    </xf>
    <xf numFmtId="167" fontId="8" fillId="2" borderId="15" xfId="0" applyNumberFormat="1" applyFont="1" applyFill="1" applyBorder="1" applyAlignment="1" applyProtection="1">
      <alignment horizontal="right" indent="1"/>
    </xf>
    <xf numFmtId="167" fontId="5" fillId="3" borderId="16" xfId="0" applyNumberFormat="1" applyFont="1" applyFill="1" applyBorder="1" applyAlignment="1" applyProtection="1">
      <alignment horizontal="right"/>
    </xf>
    <xf numFmtId="167" fontId="7" fillId="2" borderId="12" xfId="0" applyNumberFormat="1" applyFont="1" applyFill="1" applyBorder="1" applyAlignment="1" applyProtection="1">
      <alignment horizontal="right" indent="1"/>
    </xf>
    <xf numFmtId="166" fontId="7" fillId="2" borderId="12" xfId="0" applyNumberFormat="1" applyFont="1" applyFill="1" applyBorder="1" applyAlignment="1" applyProtection="1">
      <alignment horizontal="right" indent="1"/>
    </xf>
    <xf numFmtId="167" fontId="7" fillId="2" borderId="13" xfId="0" applyNumberFormat="1" applyFont="1" applyFill="1" applyBorder="1" applyAlignment="1" applyProtection="1">
      <alignment horizontal="right" indent="1"/>
    </xf>
    <xf numFmtId="167" fontId="7" fillId="2" borderId="14" xfId="0" applyNumberFormat="1" applyFont="1" applyFill="1" applyBorder="1" applyAlignment="1" applyProtection="1">
      <alignment horizontal="right" indent="1"/>
    </xf>
    <xf numFmtId="167" fontId="7" fillId="2" borderId="15" xfId="0" applyNumberFormat="1" applyFont="1" applyFill="1" applyBorder="1" applyAlignment="1" applyProtection="1">
      <alignment horizontal="right" indent="1"/>
    </xf>
    <xf numFmtId="166" fontId="8" fillId="0" borderId="12" xfId="0" applyNumberFormat="1" applyFont="1" applyFill="1" applyBorder="1" applyAlignment="1" applyProtection="1">
      <alignment horizontal="right" indent="1"/>
    </xf>
    <xf numFmtId="167" fontId="7" fillId="0" borderId="14" xfId="0" applyNumberFormat="1" applyFont="1" applyFill="1" applyBorder="1" applyAlignment="1" applyProtection="1">
      <alignment horizontal="right" indent="1"/>
    </xf>
    <xf numFmtId="167" fontId="0" fillId="2" borderId="0" xfId="0" applyNumberFormat="1" applyFill="1"/>
    <xf numFmtId="167" fontId="8" fillId="0" borderId="14" xfId="0" applyNumberFormat="1" applyFont="1" applyFill="1" applyBorder="1" applyAlignment="1" applyProtection="1">
      <alignment horizontal="right" indent="1"/>
    </xf>
    <xf numFmtId="167" fontId="8" fillId="0" borderId="13" xfId="0" applyNumberFormat="1" applyFont="1" applyFill="1" applyBorder="1" applyAlignment="1" applyProtection="1">
      <alignment horizontal="right" indent="1"/>
    </xf>
    <xf numFmtId="166" fontId="8" fillId="2" borderId="12" xfId="0" applyNumberFormat="1" applyFont="1" applyFill="1" applyBorder="1"/>
    <xf numFmtId="0" fontId="8" fillId="2" borderId="0" xfId="0" applyFont="1" applyFill="1"/>
    <xf numFmtId="167" fontId="8" fillId="0" borderId="15" xfId="0" applyNumberFormat="1" applyFont="1" applyFill="1" applyBorder="1" applyAlignment="1" applyProtection="1">
      <alignment horizontal="right" indent="1"/>
    </xf>
    <xf numFmtId="166" fontId="7" fillId="2" borderId="12" xfId="0" applyNumberFormat="1" applyFont="1" applyFill="1" applyBorder="1"/>
    <xf numFmtId="0" fontId="0" fillId="0" borderId="0" xfId="0" applyFill="1"/>
    <xf numFmtId="167" fontId="8" fillId="2" borderId="12" xfId="0" applyNumberFormat="1" applyFont="1" applyFill="1" applyBorder="1" applyAlignment="1" applyProtection="1">
      <alignment horizontal="right" indent="1"/>
    </xf>
    <xf numFmtId="0" fontId="7" fillId="2" borderId="0" xfId="0" applyFont="1" applyFill="1" applyBorder="1"/>
    <xf numFmtId="0" fontId="9" fillId="2" borderId="17" xfId="0" applyFont="1" applyFill="1" applyBorder="1"/>
    <xf numFmtId="167" fontId="7" fillId="2" borderId="18" xfId="0" applyNumberFormat="1" applyFont="1" applyFill="1" applyBorder="1" applyAlignment="1" applyProtection="1">
      <alignment horizontal="right"/>
    </xf>
    <xf numFmtId="166" fontId="7" fillId="2" borderId="18" xfId="0" applyNumberFormat="1" applyFont="1" applyFill="1" applyBorder="1" applyAlignment="1" applyProtection="1">
      <alignment horizontal="right"/>
    </xf>
    <xf numFmtId="167" fontId="7" fillId="2" borderId="19" xfId="0" applyNumberFormat="1" applyFont="1" applyFill="1" applyBorder="1" applyAlignment="1" applyProtection="1">
      <alignment horizontal="right"/>
    </xf>
    <xf numFmtId="167" fontId="7" fillId="2" borderId="20" xfId="0" applyNumberFormat="1" applyFont="1" applyFill="1" applyBorder="1" applyAlignment="1" applyProtection="1">
      <alignment horizontal="right"/>
    </xf>
    <xf numFmtId="167" fontId="7" fillId="2" borderId="21" xfId="0" applyNumberFormat="1" applyFont="1" applyFill="1" applyBorder="1" applyAlignment="1" applyProtection="1">
      <alignment horizontal="right"/>
    </xf>
    <xf numFmtId="167" fontId="10" fillId="3" borderId="22" xfId="0" applyNumberFormat="1" applyFont="1" applyFill="1" applyBorder="1" applyAlignment="1" applyProtection="1">
      <alignment horizontal="right"/>
    </xf>
    <xf numFmtId="0" fontId="11" fillId="3" borderId="23" xfId="0" applyFont="1" applyFill="1" applyBorder="1" applyAlignment="1">
      <alignment horizontal="center" vertical="center"/>
    </xf>
    <xf numFmtId="167" fontId="5" fillId="3" borderId="24" xfId="0" applyNumberFormat="1" applyFont="1" applyFill="1" applyBorder="1" applyAlignment="1" applyProtection="1">
      <alignment horizontal="center" vertical="center"/>
    </xf>
    <xf numFmtId="167" fontId="5" fillId="3" borderId="25" xfId="0" applyNumberFormat="1" applyFont="1" applyFill="1" applyBorder="1" applyAlignment="1" applyProtection="1">
      <alignment horizontal="center" vertical="center"/>
    </xf>
    <xf numFmtId="167" fontId="5" fillId="3" borderId="26" xfId="0" applyNumberFormat="1" applyFont="1" applyFill="1" applyBorder="1" applyAlignment="1" applyProtection="1">
      <alignment horizontal="center" vertical="center"/>
    </xf>
    <xf numFmtId="167" fontId="5" fillId="3" borderId="27" xfId="0" applyNumberFormat="1" applyFont="1" applyFill="1" applyBorder="1" applyAlignment="1" applyProtection="1">
      <alignment horizontal="center" vertical="center"/>
    </xf>
    <xf numFmtId="167" fontId="5" fillId="3" borderId="28" xfId="0" applyNumberFormat="1" applyFont="1" applyFill="1" applyBorder="1" applyAlignment="1" applyProtection="1">
      <alignment horizontal="right" vertical="center"/>
    </xf>
    <xf numFmtId="0" fontId="8" fillId="2" borderId="0" xfId="0" applyFont="1" applyFill="1" applyAlignment="1">
      <alignment horizontal="left"/>
    </xf>
    <xf numFmtId="0" fontId="11" fillId="0" borderId="0" xfId="0" applyFont="1" applyFill="1" applyBorder="1" applyAlignment="1">
      <alignment horizontal="center" vertical="center"/>
    </xf>
    <xf numFmtId="167" fontId="11" fillId="2" borderId="0" xfId="0" applyNumberFormat="1" applyFont="1" applyFill="1" applyBorder="1" applyAlignment="1">
      <alignment horizontal="right" vertical="center"/>
    </xf>
    <xf numFmtId="0" fontId="12" fillId="2" borderId="0" xfId="0" applyFont="1" applyFill="1"/>
  </cellXfs>
  <cellStyles count="3">
    <cellStyle name="Normal" xfId="0" builtinId="0"/>
    <cellStyle name="Normal_PRESU1" xfId="1"/>
    <cellStyle name="Normal_PRESU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5">
    <pageSetUpPr fitToPage="1"/>
  </sheetPr>
  <dimension ref="A1:L37"/>
  <sheetViews>
    <sheetView showGridLines="0" tabSelected="1" view="pageBreakPreview" zoomScale="75" zoomScaleNormal="75" zoomScaleSheetLayoutView="75" workbookViewId="0">
      <selection activeCell="H6" sqref="H6"/>
    </sheetView>
  </sheetViews>
  <sheetFormatPr baseColWidth="10" defaultRowHeight="12.75" x14ac:dyDescent="0.2"/>
  <cols>
    <col min="1" max="1" width="33.7109375" style="2" customWidth="1"/>
    <col min="2" max="2" width="13" style="2" bestFit="1" customWidth="1"/>
    <col min="3" max="3" width="12.7109375" style="2" customWidth="1"/>
    <col min="4" max="4" width="12" style="2" bestFit="1" customWidth="1"/>
    <col min="5" max="5" width="11.42578125" style="2"/>
    <col min="6" max="6" width="12" style="2" bestFit="1" customWidth="1"/>
    <col min="7" max="7" width="11.5703125" style="2" bestFit="1" customWidth="1"/>
    <col min="8" max="8" width="13.7109375" style="2" bestFit="1" customWidth="1"/>
    <col min="9" max="9" width="15.7109375" style="2" customWidth="1"/>
    <col min="10" max="16384" width="11.42578125" style="2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ht="18" x14ac:dyDescent="0.25">
      <c r="A2" s="3"/>
      <c r="B2" s="3"/>
      <c r="C2" s="3"/>
      <c r="D2" s="3"/>
      <c r="E2" s="3"/>
      <c r="F2" s="3"/>
      <c r="G2" s="3"/>
      <c r="H2" s="3"/>
      <c r="I2" s="3"/>
    </row>
    <row r="3" spans="1:1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1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</row>
    <row r="5" spans="1:11" ht="15.6" customHeight="1" thickBot="1" x14ac:dyDescent="0.3">
      <c r="A5" s="5"/>
      <c r="B5" s="5"/>
      <c r="C5" s="5"/>
      <c r="D5" s="5"/>
      <c r="E5" s="5"/>
      <c r="F5" s="5"/>
      <c r="G5" s="5"/>
      <c r="H5" s="5"/>
      <c r="I5" s="5"/>
    </row>
    <row r="6" spans="1:11" ht="45" customHeight="1" thickBot="1" x14ac:dyDescent="0.25">
      <c r="A6" s="6" t="s">
        <v>3</v>
      </c>
      <c r="B6" s="7" t="s">
        <v>4</v>
      </c>
      <c r="C6" s="8" t="s">
        <v>5</v>
      </c>
      <c r="D6" s="8" t="s">
        <v>6</v>
      </c>
      <c r="E6" s="8" t="s">
        <v>7</v>
      </c>
      <c r="F6" s="8" t="s">
        <v>8</v>
      </c>
      <c r="G6" s="9" t="s">
        <v>9</v>
      </c>
      <c r="H6" s="8" t="s">
        <v>10</v>
      </c>
      <c r="I6" s="10" t="s">
        <v>11</v>
      </c>
    </row>
    <row r="7" spans="1:11" ht="14.45" customHeight="1" x14ac:dyDescent="0.2">
      <c r="A7" s="11" t="s">
        <v>12</v>
      </c>
      <c r="B7" s="12"/>
      <c r="C7" s="13">
        <v>4422.1283599999997</v>
      </c>
      <c r="D7" s="14"/>
      <c r="E7" s="15"/>
      <c r="F7" s="15"/>
      <c r="G7" s="16"/>
      <c r="H7" s="15"/>
      <c r="I7" s="17">
        <f>SUM(B7:H7)</f>
        <v>4422.1283599999997</v>
      </c>
    </row>
    <row r="8" spans="1:11" x14ac:dyDescent="0.2">
      <c r="A8" s="18" t="s">
        <v>13</v>
      </c>
      <c r="B8" s="19"/>
      <c r="C8" s="20">
        <v>6.5265599999999999</v>
      </c>
      <c r="D8" s="21"/>
      <c r="E8" s="22"/>
      <c r="F8" s="22"/>
      <c r="G8" s="23"/>
      <c r="H8" s="22"/>
      <c r="I8" s="24">
        <f>SUM(B8:H8)</f>
        <v>6.5265599999999999</v>
      </c>
    </row>
    <row r="9" spans="1:11" x14ac:dyDescent="0.2">
      <c r="A9" s="18" t="s">
        <v>14</v>
      </c>
      <c r="B9" s="19"/>
      <c r="C9" s="20">
        <v>228.70667</v>
      </c>
      <c r="D9" s="21"/>
      <c r="E9" s="22"/>
      <c r="F9" s="22"/>
      <c r="G9" s="23"/>
      <c r="H9" s="22"/>
      <c r="I9" s="24">
        <f t="shared" ref="I9:I31" si="0">SUM(B9:H9)</f>
        <v>228.70667</v>
      </c>
    </row>
    <row r="10" spans="1:11" ht="14.45" customHeight="1" x14ac:dyDescent="0.2">
      <c r="A10" s="18" t="s">
        <v>15</v>
      </c>
      <c r="B10" s="25"/>
      <c r="C10" s="20">
        <v>19.991589999999999</v>
      </c>
      <c r="D10" s="21"/>
      <c r="E10" s="22"/>
      <c r="F10" s="22"/>
      <c r="G10" s="23"/>
      <c r="H10" s="22"/>
      <c r="I10" s="24">
        <f t="shared" si="0"/>
        <v>19.991589999999999</v>
      </c>
    </row>
    <row r="11" spans="1:11" x14ac:dyDescent="0.2">
      <c r="A11" s="18" t="s">
        <v>16</v>
      </c>
      <c r="B11" s="25"/>
      <c r="C11" s="20">
        <v>6.2442900000000003</v>
      </c>
      <c r="D11" s="21"/>
      <c r="E11" s="22"/>
      <c r="F11" s="22"/>
      <c r="G11" s="23"/>
      <c r="H11" s="22"/>
      <c r="I11" s="24">
        <f t="shared" si="0"/>
        <v>6.2442900000000003</v>
      </c>
    </row>
    <row r="12" spans="1:11" x14ac:dyDescent="0.2">
      <c r="A12" s="18" t="s">
        <v>17</v>
      </c>
      <c r="B12" s="25"/>
      <c r="C12" s="26"/>
      <c r="D12" s="27"/>
      <c r="E12" s="28"/>
      <c r="F12" s="28"/>
      <c r="G12" s="29"/>
      <c r="H12" s="28"/>
      <c r="I12" s="24">
        <f t="shared" si="0"/>
        <v>0</v>
      </c>
    </row>
    <row r="13" spans="1:11" ht="12" customHeight="1" x14ac:dyDescent="0.2">
      <c r="A13" s="18" t="s">
        <v>18</v>
      </c>
      <c r="B13" s="25"/>
      <c r="C13" s="30">
        <v>236.21439000000001</v>
      </c>
      <c r="D13" s="27"/>
      <c r="E13" s="31"/>
      <c r="F13" s="28"/>
      <c r="G13" s="29"/>
      <c r="H13" s="28"/>
      <c r="I13" s="24">
        <f t="shared" si="0"/>
        <v>236.21439000000001</v>
      </c>
      <c r="K13" s="32"/>
    </row>
    <row r="14" spans="1:11" x14ac:dyDescent="0.2">
      <c r="A14" s="18" t="s">
        <v>19</v>
      </c>
      <c r="B14" s="25"/>
      <c r="C14" s="20">
        <v>3.4783200000000001</v>
      </c>
      <c r="D14" s="21"/>
      <c r="E14" s="22"/>
      <c r="F14" s="22"/>
      <c r="G14" s="23"/>
      <c r="H14" s="22"/>
      <c r="I14" s="24">
        <f t="shared" si="0"/>
        <v>3.4783200000000001</v>
      </c>
    </row>
    <row r="15" spans="1:11" x14ac:dyDescent="0.2">
      <c r="A15" s="18" t="s">
        <v>20</v>
      </c>
      <c r="B15" s="25"/>
      <c r="C15" s="20">
        <v>60.465919999999997</v>
      </c>
      <c r="D15" s="21"/>
      <c r="E15" s="22"/>
      <c r="F15" s="22"/>
      <c r="G15" s="23"/>
      <c r="H15" s="22"/>
      <c r="I15" s="24">
        <f t="shared" si="0"/>
        <v>60.465919999999997</v>
      </c>
    </row>
    <row r="16" spans="1:11" x14ac:dyDescent="0.2">
      <c r="A16" s="18" t="s">
        <v>21</v>
      </c>
      <c r="B16" s="25"/>
      <c r="C16" s="30">
        <v>189.53359</v>
      </c>
      <c r="D16" s="21"/>
      <c r="E16" s="33"/>
      <c r="F16" s="22"/>
      <c r="G16" s="23"/>
      <c r="H16" s="22"/>
      <c r="I16" s="24">
        <f t="shared" si="0"/>
        <v>189.53359</v>
      </c>
      <c r="K16" s="32"/>
    </row>
    <row r="17" spans="1:11" x14ac:dyDescent="0.2">
      <c r="A17" s="18" t="s">
        <v>22</v>
      </c>
      <c r="B17" s="25"/>
      <c r="C17" s="30">
        <v>18.041540000000001</v>
      </c>
      <c r="D17" s="34"/>
      <c r="E17" s="33"/>
      <c r="F17" s="22"/>
      <c r="G17" s="23"/>
      <c r="H17" s="22"/>
      <c r="I17" s="24">
        <f t="shared" si="0"/>
        <v>18.041540000000001</v>
      </c>
    </row>
    <row r="18" spans="1:11" x14ac:dyDescent="0.2">
      <c r="A18" s="18" t="s">
        <v>23</v>
      </c>
      <c r="B18" s="25"/>
      <c r="C18" s="20">
        <v>160.31148999999999</v>
      </c>
      <c r="D18" s="21"/>
      <c r="E18" s="22"/>
      <c r="F18" s="22"/>
      <c r="G18" s="23"/>
      <c r="H18" s="22"/>
      <c r="I18" s="24">
        <f t="shared" si="0"/>
        <v>160.31148999999999</v>
      </c>
      <c r="K18" s="32"/>
    </row>
    <row r="19" spans="1:11" x14ac:dyDescent="0.2">
      <c r="A19" s="18" t="s">
        <v>24</v>
      </c>
      <c r="B19" s="25"/>
      <c r="C19" s="20">
        <v>152.5429</v>
      </c>
      <c r="D19" s="21"/>
      <c r="E19" s="22"/>
      <c r="F19" s="22"/>
      <c r="G19" s="23"/>
      <c r="H19" s="22"/>
      <c r="I19" s="24">
        <f t="shared" si="0"/>
        <v>152.5429</v>
      </c>
    </row>
    <row r="20" spans="1:11" x14ac:dyDescent="0.2">
      <c r="A20" s="18" t="s">
        <v>25</v>
      </c>
      <c r="B20" s="25"/>
      <c r="C20" s="35"/>
      <c r="D20" s="21"/>
      <c r="E20" s="22"/>
      <c r="F20" s="22"/>
      <c r="G20" s="23"/>
      <c r="H20" s="22"/>
      <c r="I20" s="24">
        <f>SUM(B20:H20)</f>
        <v>0</v>
      </c>
      <c r="J20" s="36"/>
    </row>
    <row r="21" spans="1:11" x14ac:dyDescent="0.2">
      <c r="A21" s="18" t="s">
        <v>26</v>
      </c>
      <c r="B21" s="25"/>
      <c r="C21" s="20">
        <v>5.0518299999999998</v>
      </c>
      <c r="D21" s="21"/>
      <c r="E21" s="22"/>
      <c r="F21" s="22"/>
      <c r="G21" s="23"/>
      <c r="H21" s="22"/>
      <c r="I21" s="24">
        <f t="shared" si="0"/>
        <v>5.0518299999999998</v>
      </c>
      <c r="J21" s="36"/>
      <c r="K21" s="32"/>
    </row>
    <row r="22" spans="1:11" x14ac:dyDescent="0.2">
      <c r="A22" s="18" t="s">
        <v>27</v>
      </c>
      <c r="B22" s="25"/>
      <c r="C22" s="30">
        <v>253.86175</v>
      </c>
      <c r="D22" s="21"/>
      <c r="E22" s="33"/>
      <c r="F22" s="22"/>
      <c r="G22" s="23"/>
      <c r="H22" s="22"/>
      <c r="I22" s="24">
        <f t="shared" si="0"/>
        <v>253.86175</v>
      </c>
    </row>
    <row r="23" spans="1:11" x14ac:dyDescent="0.2">
      <c r="A23" s="18" t="s">
        <v>28</v>
      </c>
      <c r="B23" s="25"/>
      <c r="C23" s="20">
        <v>0.41020000000000001</v>
      </c>
      <c r="D23" s="21"/>
      <c r="E23" s="22"/>
      <c r="F23" s="22"/>
      <c r="G23" s="23"/>
      <c r="H23" s="22"/>
      <c r="I23" s="24">
        <f t="shared" si="0"/>
        <v>0.41020000000000001</v>
      </c>
    </row>
    <row r="24" spans="1:11" x14ac:dyDescent="0.2">
      <c r="A24" s="18" t="s">
        <v>29</v>
      </c>
      <c r="B24" s="25"/>
      <c r="C24" s="26"/>
      <c r="D24" s="27"/>
      <c r="E24" s="33">
        <v>3.5428999999999999</v>
      </c>
      <c r="F24" s="22"/>
      <c r="G24" s="37"/>
      <c r="H24" s="22"/>
      <c r="I24" s="24">
        <f t="shared" si="0"/>
        <v>3.5428999999999999</v>
      </c>
    </row>
    <row r="25" spans="1:11" x14ac:dyDescent="0.2">
      <c r="A25" s="18" t="s">
        <v>30</v>
      </c>
      <c r="B25" s="25"/>
      <c r="C25" s="38"/>
      <c r="D25" s="27"/>
      <c r="E25" s="28"/>
      <c r="F25" s="28"/>
      <c r="G25" s="37">
        <v>-12.120760000000001</v>
      </c>
      <c r="H25" s="22"/>
      <c r="I25" s="24">
        <f t="shared" si="0"/>
        <v>-12.120760000000001</v>
      </c>
      <c r="J25" s="39"/>
    </row>
    <row r="26" spans="1:11" x14ac:dyDescent="0.2">
      <c r="A26" s="18" t="s">
        <v>31</v>
      </c>
      <c r="B26" s="25"/>
      <c r="C26" s="26"/>
      <c r="D26" s="27"/>
      <c r="E26" s="22">
        <v>-0.20455000000000001</v>
      </c>
      <c r="F26" s="33"/>
      <c r="G26" s="23"/>
      <c r="H26" s="22"/>
      <c r="I26" s="24">
        <f t="shared" si="0"/>
        <v>-0.20455000000000001</v>
      </c>
    </row>
    <row r="27" spans="1:11" x14ac:dyDescent="0.2">
      <c r="A27" s="18" t="s">
        <v>32</v>
      </c>
      <c r="B27" s="25"/>
      <c r="C27" s="26"/>
      <c r="D27" s="27"/>
      <c r="E27" s="28"/>
      <c r="F27" s="33">
        <v>-1.4053899999999999</v>
      </c>
      <c r="G27" s="23"/>
      <c r="H27" s="22"/>
      <c r="I27" s="24">
        <f t="shared" si="0"/>
        <v>-1.4053899999999999</v>
      </c>
    </row>
    <row r="28" spans="1:11" s="36" customFormat="1" x14ac:dyDescent="0.2">
      <c r="A28" s="18" t="s">
        <v>33</v>
      </c>
      <c r="B28" s="40"/>
      <c r="C28" s="20">
        <v>1.1E-4</v>
      </c>
      <c r="D28" s="21"/>
      <c r="E28" s="22"/>
      <c r="F28" s="22"/>
      <c r="G28" s="23"/>
      <c r="H28" s="22"/>
      <c r="I28" s="24">
        <f t="shared" si="0"/>
        <v>1.1E-4</v>
      </c>
    </row>
    <row r="29" spans="1:11" ht="13.5" customHeight="1" x14ac:dyDescent="0.2">
      <c r="A29" s="18" t="s">
        <v>34</v>
      </c>
      <c r="B29" s="25"/>
      <c r="C29" s="30">
        <v>0.19492000000000001</v>
      </c>
      <c r="D29" s="21"/>
      <c r="E29" s="22"/>
      <c r="F29" s="22"/>
      <c r="G29" s="23"/>
      <c r="H29" s="22"/>
      <c r="I29" s="24">
        <f t="shared" si="0"/>
        <v>0.19492000000000001</v>
      </c>
    </row>
    <row r="30" spans="1:11" x14ac:dyDescent="0.2">
      <c r="A30" s="18" t="s">
        <v>35</v>
      </c>
      <c r="B30" s="25"/>
      <c r="C30" s="26"/>
      <c r="D30" s="27"/>
      <c r="E30" s="28"/>
      <c r="F30" s="28"/>
      <c r="G30" s="41"/>
      <c r="H30" s="37">
        <v>57.130690000000001</v>
      </c>
      <c r="I30" s="24">
        <f t="shared" si="0"/>
        <v>57.130690000000001</v>
      </c>
    </row>
    <row r="31" spans="1:11" x14ac:dyDescent="0.2">
      <c r="A31" s="18" t="s">
        <v>36</v>
      </c>
      <c r="B31" s="25"/>
      <c r="C31" s="26"/>
      <c r="D31" s="27"/>
      <c r="E31" s="28"/>
      <c r="F31" s="28"/>
      <c r="G31" s="37">
        <v>-169.47093000000001</v>
      </c>
      <c r="H31" s="22"/>
      <c r="I31" s="24">
        <f t="shared" si="0"/>
        <v>-169.47093000000001</v>
      </c>
    </row>
    <row r="32" spans="1:11" ht="13.5" thickBot="1" x14ac:dyDescent="0.25">
      <c r="A32" s="42"/>
      <c r="B32" s="43"/>
      <c r="C32" s="44"/>
      <c r="D32" s="45"/>
      <c r="E32" s="46"/>
      <c r="F32" s="46"/>
      <c r="G32" s="47"/>
      <c r="H32" s="46"/>
      <c r="I32" s="48"/>
    </row>
    <row r="33" spans="1:12" ht="13.5" thickBot="1" x14ac:dyDescent="0.25">
      <c r="A33" s="49" t="s">
        <v>11</v>
      </c>
      <c r="B33" s="50">
        <f>SUM(B10:B32)</f>
        <v>0</v>
      </c>
      <c r="C33" s="50">
        <f>SUM(C7:C32)</f>
        <v>5763.7044299999998</v>
      </c>
      <c r="D33" s="51">
        <f>SUM(D8:D32)</f>
        <v>0</v>
      </c>
      <c r="E33" s="52">
        <f>SUM(E8:E32)</f>
        <v>3.3383500000000002</v>
      </c>
      <c r="F33" s="52">
        <f>SUM(F22:F32)</f>
        <v>-1.4053899999999999</v>
      </c>
      <c r="G33" s="53">
        <f>SUM(G10:G32)</f>
        <v>-181.59169</v>
      </c>
      <c r="H33" s="53">
        <f>SUM(H10:H32)</f>
        <v>57.130690000000001</v>
      </c>
      <c r="I33" s="54">
        <f>SUM(I7:I32)</f>
        <v>5641.1763899999996</v>
      </c>
      <c r="L33" s="32"/>
    </row>
    <row r="34" spans="1:12" s="56" customFormat="1" ht="22.5" customHeight="1" x14ac:dyDescent="0.2">
      <c r="A34" s="55" t="s">
        <v>37</v>
      </c>
      <c r="B34" s="55"/>
      <c r="C34" s="55"/>
      <c r="D34" s="55"/>
      <c r="E34" s="55"/>
      <c r="F34" s="55"/>
      <c r="G34" s="55"/>
      <c r="H34" s="55"/>
      <c r="I34" s="55"/>
    </row>
    <row r="35" spans="1:12" ht="22.5" customHeight="1" x14ac:dyDescent="0.2">
      <c r="B35" s="57"/>
      <c r="C35" s="57"/>
      <c r="D35" s="57"/>
      <c r="E35" s="57"/>
      <c r="F35" s="57"/>
      <c r="G35" s="57"/>
      <c r="H35" s="57"/>
      <c r="I35" s="57"/>
    </row>
    <row r="36" spans="1:12" s="58" customFormat="1" x14ac:dyDescent="0.2"/>
    <row r="37" spans="1:12" x14ac:dyDescent="0.2">
      <c r="A37" s="36"/>
    </row>
  </sheetData>
  <mergeCells count="5">
    <mergeCell ref="A1:I1"/>
    <mergeCell ref="A3:I3"/>
    <mergeCell ref="A4:I4"/>
    <mergeCell ref="A5:I5"/>
    <mergeCell ref="A34:I34"/>
  </mergeCells>
  <printOptions horizontalCentered="1"/>
  <pageMargins left="0.78740157480314965" right="0.78740157480314965" top="0.59055118110236227" bottom="0.98425196850393704" header="0" footer="0"/>
  <pageSetup paperSize="9" scale="8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17.4.5</vt:lpstr>
      <vt:lpstr>'17.4.5'!Área_de_impresión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2018-05-24T13:47:15Z</dcterms:created>
  <dcterms:modified xsi:type="dcterms:W3CDTF">2018-05-24T13:47:16Z</dcterms:modified>
</cp:coreProperties>
</file>