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2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'17.2.2.2'!$A$1:$O$55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<sst xmlns="http://schemas.openxmlformats.org/spreadsheetml/2006/main" count="21" uniqueCount="21">
  <si>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INDICADORES ECONÓMICOS DEL MEDIO RURAL - MACROMAGNITUDES AGRARIAS</t>
  </si>
  <si>
    <t>17.2.2.2. Consumos intermedios de la Rama Agraria</t>
  </si>
  <si>
    <t>Estructura en porcentaje</t>
  </si>
  <si>
    <t>Años</t>
  </si>
  <si>
    <t>Total consumos intermedios*</t>
  </si>
  <si>
    <t xml:space="preserve">Semillas y plantones </t>
  </si>
  <si>
    <t>Energía; lubricantes</t>
  </si>
  <si>
    <t>Abonos</t>
  </si>
  <si>
    <t>Productos fitosanitarios</t>
  </si>
  <si>
    <t>Gastos veterinarios</t>
  </si>
  <si>
    <t>Piensos</t>
  </si>
  <si>
    <t>Mantenimiento de material</t>
  </si>
  <si>
    <t>Mantenimiento de edificios</t>
  </si>
  <si>
    <t>Servicios agrícolas</t>
  </si>
  <si>
    <t>Servicios de intermediación financiera (SIFIM)*</t>
  </si>
  <si>
    <t>Otros bienes y servicios</t>
  </si>
  <si>
    <t>2016(A)</t>
  </si>
  <si>
    <t>2017(E)</t>
  </si>
  <si>
    <r>
      <t>*</t>
    </r>
    <r>
      <rPr>
        <sz val="10"/>
        <rFont val="Arial"/>
        <family val="2"/>
      </rPr>
      <t xml:space="preserve"> Los resultados publicados en el periodo 2000-2006 se modifican por la inclusión de la partida Servicios Intermediación Financiera (SIFIM) en los consumos intermedios</t>
    </r>
  </si>
  <si>
    <t>(A)Avance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</si>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</sst>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8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1" fillId="2" borderId="1" xfId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2" borderId="0" xfId="1" applyFont="1" applyFill="1"/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49" fontId="1" fillId="2" borderId="0" xfId="1" applyNumberFormat="1" applyFont="1" applyFill="1" applyBorder="1" applyAlignment="1">
      <alignment horizontal="left"/>
    </xf>
    <xf numFmtId="0" fontId="1" fillId="2" borderId="0" xfId="1" applyFont="1" applyFill="1" applyBorder="1"/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11" xfId="1" applyNumberFormat="1" applyFont="1" applyFill="1" applyBorder="1"/>
    <xf numFmtId="0" fontId="1" fillId="2" borderId="11" xfId="1" applyFill="1" applyBorder="1"/>
    <xf numFmtId="165" fontId="1" fillId="2" borderId="11" xfId="1" applyNumberFormat="1" applyFont="1" applyFill="1" applyBorder="1"/>
    <xf numFmtId="1" fontId="1" fillId="2" borderId="0" xfId="1" applyNumberForma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Año 2014  (estimación)</a:t>
            </a:r>
          </a:p>
        </c:rich>
      </c:tx>
      <c:layout>
        <c:manualLayout>
          <c:xMode val="edge"/>
          <c:yMode val="edge"/>
          <c:x val="0.3679929199876581"/>
          <c:y val="3.71486385430871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FF99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380416842864051E-3"/>
                  <c:y val="-2.30554700215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470808331147598E-3"/>
                  <c:y val="-3.26846434698458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4948193508442765E-2"/>
                  <c:y val="-5.13788325342013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486860779987862E-2"/>
                  <c:y val="2.02413783191026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2927229340332194E-3"/>
                  <c:y val="-1.247219843215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2172428990223945E-2"/>
                  <c:y val="-2.29015088197776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'17.2.2.2'!$D$6:$N$9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(SIFIM)*</c:v>
                </c:pt>
                <c:pt idx="10">
                  <c:v>Otros bienes y servicios</c:v>
                </c:pt>
              </c:strCache>
            </c:strRef>
          </c:cat>
          <c:val>
            <c:numRef>
              <c:f>'17.2.2.2'!$D$20:$N$20</c:f>
              <c:numCache>
                <c:formatCode>#\,##0.0__;\–#\,##0.0__;0.0__;@__</c:formatCode>
                <c:ptCount val="11"/>
                <c:pt idx="0">
                  <c:v>4.5261385316521832</c:v>
                </c:pt>
                <c:pt idx="1">
                  <c:v>8.6478493495104427</c:v>
                </c:pt>
                <c:pt idx="2">
                  <c:v>8.4253441367310877</c:v>
                </c:pt>
                <c:pt idx="3">
                  <c:v>5.0112652010243641</c:v>
                </c:pt>
                <c:pt idx="4">
                  <c:v>2.8025394515269828</c:v>
                </c:pt>
                <c:pt idx="5">
                  <c:v>49.471725045130782</c:v>
                </c:pt>
                <c:pt idx="6">
                  <c:v>4.9646184058924234</c:v>
                </c:pt>
                <c:pt idx="7">
                  <c:v>2.4116393083213219</c:v>
                </c:pt>
                <c:pt idx="8">
                  <c:v>2.4013770133922949</c:v>
                </c:pt>
                <c:pt idx="9">
                  <c:v>1.5500730022343816</c:v>
                </c:pt>
                <c:pt idx="10">
                  <c:v>9.7874305545837483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773E-3"/>
          <c:y val="0.78632642713013134"/>
          <c:w val="0.98686514886163645"/>
          <c:h val="0.149572961682363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Año 2017  (estimación)</a:t>
            </a:r>
          </a:p>
        </c:rich>
      </c:tx>
      <c:layout>
        <c:manualLayout>
          <c:xMode val="edge"/>
          <c:yMode val="edge"/>
          <c:x val="0.36799291998765943"/>
          <c:y val="3.71486385430871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FF99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380416842864051E-3"/>
                  <c:y val="-2.30554700215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470808331147598E-3"/>
                  <c:y val="-3.2684643469845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4948193508442765E-2"/>
                  <c:y val="-5.13788325342013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486860779987862E-2"/>
                  <c:y val="2.02413783191026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2927229340332333E-3"/>
                  <c:y val="-1.247219843215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2172428990223945E-2"/>
                  <c:y val="-2.29015088197776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'17.2.2.2'!$D$6:$N$9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(SIFIM)*</c:v>
                </c:pt>
                <c:pt idx="10">
                  <c:v>Otros bienes y servicios</c:v>
                </c:pt>
              </c:strCache>
            </c:strRef>
          </c:cat>
          <c:val>
            <c:numRef>
              <c:f>'17.2.2.2'!$D$20:$N$20</c:f>
              <c:numCache>
                <c:formatCode>#\,##0.0__;\–#\,##0.0__;0.0__;@__</c:formatCode>
                <c:ptCount val="11"/>
                <c:pt idx="0">
                  <c:v>4.5261385316521832</c:v>
                </c:pt>
                <c:pt idx="1">
                  <c:v>8.6478493495104427</c:v>
                </c:pt>
                <c:pt idx="2">
                  <c:v>8.4253441367310877</c:v>
                </c:pt>
                <c:pt idx="3">
                  <c:v>5.0112652010243641</c:v>
                </c:pt>
                <c:pt idx="4">
                  <c:v>2.8025394515269828</c:v>
                </c:pt>
                <c:pt idx="5">
                  <c:v>49.471725045130782</c:v>
                </c:pt>
                <c:pt idx="6">
                  <c:v>4.9646184058924234</c:v>
                </c:pt>
                <c:pt idx="7">
                  <c:v>2.4116393083213219</c:v>
                </c:pt>
                <c:pt idx="8">
                  <c:v>2.4013770133922949</c:v>
                </c:pt>
                <c:pt idx="9">
                  <c:v>1.5500730022343816</c:v>
                </c:pt>
                <c:pt idx="10">
                  <c:v>9.7874305545837483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903E-3"/>
          <c:y val="0.78632642713013134"/>
          <c:w val="0.9868651488616349"/>
          <c:h val="0.14957296168236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92075</xdr:rowOff>
    </xdr:from>
    <xdr:to>
      <xdr:col>14</xdr:col>
      <xdr:colOff>66675</xdr:colOff>
      <xdr:row>52</xdr:row>
      <xdr:rowOff>15875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92075</xdr:rowOff>
    </xdr:from>
    <xdr:to>
      <xdr:col>14</xdr:col>
      <xdr:colOff>66675</xdr:colOff>
      <xdr:row>52</xdr:row>
      <xdr:rowOff>15875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D6" t="str">
            <v xml:space="preserve">Semillas y plantones </v>
          </cell>
          <cell r="E6" t="str">
            <v>Energía; lubricantes</v>
          </cell>
          <cell r="F6" t="str">
            <v>Abonos</v>
          </cell>
          <cell r="G6" t="str">
            <v>Productos fitosanitarios</v>
          </cell>
          <cell r="H6" t="str">
            <v>Gastos veterinarios</v>
          </cell>
          <cell r="I6" t="str">
            <v>Piensos</v>
          </cell>
          <cell r="J6" t="str">
            <v>Mantenimiento de material</v>
          </cell>
          <cell r="K6" t="str">
            <v>Mantenimiento de edificios</v>
          </cell>
          <cell r="L6" t="str">
            <v>Servicios agrícolas</v>
          </cell>
          <cell r="M6" t="str">
            <v>Servicios de intermediación financiera (SIFIM)*</v>
          </cell>
          <cell r="N6" t="str">
            <v>Otros bienes y servicios</v>
          </cell>
        </row>
        <row r="20">
          <cell r="D20">
            <v>4.5261385316521832</v>
          </cell>
          <cell r="E20">
            <v>8.6478493495104427</v>
          </cell>
          <cell r="F20">
            <v>8.4253441367310877</v>
          </cell>
          <cell r="G20">
            <v>5.0112652010243641</v>
          </cell>
          <cell r="H20">
            <v>2.8025394515269828</v>
          </cell>
          <cell r="I20">
            <v>49.471725045130782</v>
          </cell>
          <cell r="J20">
            <v>4.9646184058924234</v>
          </cell>
          <cell r="K20">
            <v>2.4116393083213219</v>
          </cell>
          <cell r="L20">
            <v>2.4013770133922949</v>
          </cell>
          <cell r="M20">
            <v>1.5500730022343816</v>
          </cell>
          <cell r="N20">
            <v>9.7874305545837483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1:P54"/>
  <sheetViews>
    <sheetView tabSelected="1" view="pageBreakPreview" topLeftCell="D1" zoomScaleNormal="75" zoomScaleSheetLayoutView="100" workbookViewId="0">
      <selection activeCell="H6" sqref="H6:H9"/>
    </sheetView>
  </sheetViews>
  <sheetFormatPr baseColWidth="10" defaultColWidth="11.42578125" defaultRowHeight="12.75" x14ac:dyDescent="0.2"/>
  <cols>
    <col min="1" max="1" width="11.42578125" style="2"/>
    <col min="2" max="2" width="19.42578125" style="2" customWidth="1"/>
    <col min="3" max="14" width="15.7109375" style="2" customWidth="1"/>
    <col min="15" max="16384" width="11.42578125" style="2"/>
  </cols>
  <sheetData>
    <row r="1" spans="2:16" ht="1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2:16" ht="15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6" ht="15" x14ac:dyDescent="0.2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6" ht="14.25" customHeight="1" thickBo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8.75" customHeight="1" x14ac:dyDescent="0.2">
      <c r="B6" s="5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7" t="s">
        <v>14</v>
      </c>
      <c r="N6" s="8" t="s">
        <v>15</v>
      </c>
    </row>
    <row r="7" spans="2:16" s="12" customFormat="1" x14ac:dyDescent="0.2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2:16" s="12" customFormat="1" x14ac:dyDescent="0.2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2:16" s="12" customFormat="1" ht="13.5" thickBot="1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2:16" s="12" customFormat="1" x14ac:dyDescent="0.2">
      <c r="B10" s="16">
        <v>2007</v>
      </c>
      <c r="C10" s="17">
        <v>100</v>
      </c>
      <c r="D10" s="17">
        <v>4.9860568234961296</v>
      </c>
      <c r="E10" s="17">
        <v>8.0720310849119237</v>
      </c>
      <c r="F10" s="17">
        <v>8.230804316322466</v>
      </c>
      <c r="G10" s="17">
        <v>4.0045495747764184</v>
      </c>
      <c r="H10" s="17">
        <v>3.2793889251340911</v>
      </c>
      <c r="I10" s="17">
        <v>49.053422862190615</v>
      </c>
      <c r="J10" s="17">
        <v>7.6049491059623682</v>
      </c>
      <c r="K10" s="17">
        <v>2.7360957951074751</v>
      </c>
      <c r="L10" s="17">
        <v>2.2557346004399461</v>
      </c>
      <c r="M10" s="17">
        <v>1.7078226127722962</v>
      </c>
      <c r="N10" s="18">
        <v>8.0691442988862772</v>
      </c>
      <c r="O10" s="19"/>
      <c r="P10" s="20"/>
    </row>
    <row r="11" spans="2:16" s="12" customFormat="1" x14ac:dyDescent="0.2">
      <c r="B11" s="16">
        <v>2008</v>
      </c>
      <c r="C11" s="17">
        <v>100</v>
      </c>
      <c r="D11" s="17">
        <v>4.3069502395714396</v>
      </c>
      <c r="E11" s="17">
        <v>8.6517837134106657</v>
      </c>
      <c r="F11" s="17">
        <v>8.5109221099360788</v>
      </c>
      <c r="G11" s="17">
        <v>4.0561739000522898</v>
      </c>
      <c r="H11" s="17">
        <v>3.0141181743482481</v>
      </c>
      <c r="I11" s="17">
        <v>49.19964998025803</v>
      </c>
      <c r="J11" s="17">
        <v>7.4806048511882537</v>
      </c>
      <c r="K11" s="17">
        <v>2.5339081625030682</v>
      </c>
      <c r="L11" s="17">
        <v>2.3423577244448239</v>
      </c>
      <c r="M11" s="17">
        <v>2.2463157220757877</v>
      </c>
      <c r="N11" s="18">
        <v>7.6572154222113138</v>
      </c>
      <c r="O11" s="19"/>
      <c r="P11" s="20"/>
    </row>
    <row r="12" spans="2:16" s="12" customFormat="1" x14ac:dyDescent="0.2">
      <c r="B12" s="16">
        <v>2009</v>
      </c>
      <c r="C12" s="17">
        <v>100</v>
      </c>
      <c r="D12" s="17">
        <v>4.5208712181399813</v>
      </c>
      <c r="E12" s="17">
        <v>7.771755442170865</v>
      </c>
      <c r="F12" s="17">
        <v>7.020827080501169</v>
      </c>
      <c r="G12" s="17">
        <v>4.0182906375240552</v>
      </c>
      <c r="H12" s="17">
        <v>3.3885936571270516</v>
      </c>
      <c r="I12" s="17">
        <v>49.364123750169199</v>
      </c>
      <c r="J12" s="17">
        <v>8.4308775151097848</v>
      </c>
      <c r="K12" s="17">
        <v>2.8318709062340002</v>
      </c>
      <c r="L12" s="17">
        <v>2.1656868110850209</v>
      </c>
      <c r="M12" s="17">
        <v>2.7600736804317254</v>
      </c>
      <c r="N12" s="18">
        <v>7.7270293015071534</v>
      </c>
      <c r="O12" s="19"/>
      <c r="P12" s="20"/>
    </row>
    <row r="13" spans="2:16" s="12" customFormat="1" x14ac:dyDescent="0.2">
      <c r="B13" s="16">
        <v>2010</v>
      </c>
      <c r="C13" s="17">
        <v>100</v>
      </c>
      <c r="D13" s="17">
        <v>4.2432421924899062</v>
      </c>
      <c r="E13" s="17">
        <v>8.0671587494654293</v>
      </c>
      <c r="F13" s="17">
        <v>7.9316415904382653</v>
      </c>
      <c r="G13" s="17">
        <v>3.8444662901066926</v>
      </c>
      <c r="H13" s="17">
        <v>3.2185325268951579</v>
      </c>
      <c r="I13" s="17">
        <v>49.67259276538315</v>
      </c>
      <c r="J13" s="17">
        <v>8.0155067175411414</v>
      </c>
      <c r="K13" s="17">
        <v>2.739223886565473</v>
      </c>
      <c r="L13" s="17">
        <v>2.1638313588927582</v>
      </c>
      <c r="M13" s="17">
        <v>2.204930825155095</v>
      </c>
      <c r="N13" s="18">
        <v>7.898873097066943</v>
      </c>
      <c r="O13" s="19"/>
      <c r="P13" s="20"/>
    </row>
    <row r="14" spans="2:16" s="12" customFormat="1" x14ac:dyDescent="0.2">
      <c r="B14" s="16">
        <v>2011</v>
      </c>
      <c r="C14" s="17">
        <v>100</v>
      </c>
      <c r="D14" s="17">
        <v>3.8534501998498594</v>
      </c>
      <c r="E14" s="17">
        <v>8.9633168989794463</v>
      </c>
      <c r="F14" s="17">
        <v>8.4144906364761507</v>
      </c>
      <c r="G14" s="17">
        <v>3.6500497088481749</v>
      </c>
      <c r="H14" s="17">
        <v>2.8344188122628684</v>
      </c>
      <c r="I14" s="17">
        <v>51.309675979467208</v>
      </c>
      <c r="J14" s="17">
        <v>7.2666220301499385</v>
      </c>
      <c r="K14" s="17">
        <v>2.59500476799156</v>
      </c>
      <c r="L14" s="17">
        <v>2.1055247834114477</v>
      </c>
      <c r="M14" s="17">
        <v>1.7144480288919999</v>
      </c>
      <c r="N14" s="18">
        <v>7.2929981536713537</v>
      </c>
      <c r="O14" s="19"/>
      <c r="P14" s="20"/>
    </row>
    <row r="15" spans="2:16" s="12" customFormat="1" x14ac:dyDescent="0.2">
      <c r="B15" s="16">
        <v>2012</v>
      </c>
      <c r="C15" s="17">
        <v>100</v>
      </c>
      <c r="D15" s="17">
        <v>3.874405457428086</v>
      </c>
      <c r="E15" s="17">
        <v>9.4171664622232143</v>
      </c>
      <c r="F15" s="17">
        <v>8.5366858827351155</v>
      </c>
      <c r="G15" s="17">
        <v>3.6082249298185225</v>
      </c>
      <c r="H15" s="17">
        <v>2.626411508307839</v>
      </c>
      <c r="I15" s="17">
        <v>51.335993522455659</v>
      </c>
      <c r="J15" s="17">
        <v>7.1000867874580011</v>
      </c>
      <c r="K15" s="17">
        <v>2.4824122064862717</v>
      </c>
      <c r="L15" s="17">
        <v>2.1459289894352027</v>
      </c>
      <c r="M15" s="17">
        <v>1.4205991728524954</v>
      </c>
      <c r="N15" s="18">
        <v>7.4520850807996091</v>
      </c>
      <c r="O15" s="19"/>
      <c r="P15" s="20"/>
    </row>
    <row r="16" spans="2:16" s="12" customFormat="1" x14ac:dyDescent="0.2">
      <c r="B16" s="16">
        <v>2013</v>
      </c>
      <c r="C16" s="17">
        <v>100</v>
      </c>
      <c r="D16" s="17">
        <v>4.0433290433290434</v>
      </c>
      <c r="E16" s="17">
        <v>9.225374442765748</v>
      </c>
      <c r="F16" s="17">
        <v>9.1027362766493187</v>
      </c>
      <c r="G16" s="17">
        <v>3.9980974763583457</v>
      </c>
      <c r="H16" s="17">
        <v>2.5413612370134109</v>
      </c>
      <c r="I16" s="17">
        <v>50.049894615112002</v>
      </c>
      <c r="J16" s="17">
        <v>7.1512506295114981</v>
      </c>
      <c r="K16" s="17">
        <v>2.4033350120306642</v>
      </c>
      <c r="L16" s="17">
        <v>2.1855706638315335</v>
      </c>
      <c r="M16" s="17">
        <v>1.4222296830992482</v>
      </c>
      <c r="N16" s="18">
        <v>7.8768209202991812</v>
      </c>
      <c r="O16" s="19"/>
      <c r="P16" s="20"/>
    </row>
    <row r="17" spans="2:16" s="12" customFormat="1" x14ac:dyDescent="0.2">
      <c r="B17" s="16">
        <v>2014</v>
      </c>
      <c r="C17" s="17">
        <v>100</v>
      </c>
      <c r="D17" s="17">
        <v>4.2829922170504426</v>
      </c>
      <c r="E17" s="17">
        <v>9.3475973342686771</v>
      </c>
      <c r="F17" s="17">
        <v>9.4054243650876401</v>
      </c>
      <c r="G17" s="17">
        <v>4.6252144814052913</v>
      </c>
      <c r="H17" s="17">
        <v>2.6761591475726867</v>
      </c>
      <c r="I17" s="17">
        <v>48.027719055428634</v>
      </c>
      <c r="J17" s="17">
        <v>5.4238910955852369</v>
      </c>
      <c r="K17" s="17">
        <v>2.4595447780295201</v>
      </c>
      <c r="L17" s="17">
        <v>2.4657066747561309</v>
      </c>
      <c r="M17" s="17">
        <v>1.3982765648847726</v>
      </c>
      <c r="N17" s="18">
        <v>9.887474285930967</v>
      </c>
      <c r="O17" s="19"/>
      <c r="P17" s="20"/>
    </row>
    <row r="18" spans="2:16" s="12" customFormat="1" x14ac:dyDescent="0.2">
      <c r="B18" s="16">
        <v>2015</v>
      </c>
      <c r="C18" s="17">
        <v>100</v>
      </c>
      <c r="D18" s="17">
        <v>4.3422842007003375</v>
      </c>
      <c r="E18" s="17">
        <v>9.0840168498064333</v>
      </c>
      <c r="F18" s="17">
        <v>9.4995759117896519</v>
      </c>
      <c r="G18" s="17">
        <v>4.9104202500935825</v>
      </c>
      <c r="H18" s="17">
        <v>2.7065830810126941</v>
      </c>
      <c r="I18" s="17">
        <v>48.118612023256141</v>
      </c>
      <c r="J18" s="17">
        <v>5.2345278879459434</v>
      </c>
      <c r="K18" s="17">
        <v>2.4473917390459672</v>
      </c>
      <c r="L18" s="17">
        <v>2.4398102738330465</v>
      </c>
      <c r="M18" s="17">
        <v>1.587369278955274</v>
      </c>
      <c r="N18" s="18">
        <v>9.6294085035609189</v>
      </c>
      <c r="O18" s="19"/>
      <c r="P18" s="20"/>
    </row>
    <row r="19" spans="2:16" s="12" customFormat="1" x14ac:dyDescent="0.2">
      <c r="B19" s="16" t="s">
        <v>16</v>
      </c>
      <c r="C19" s="17">
        <v>100</v>
      </c>
      <c r="D19" s="17">
        <v>4.5198811256096576</v>
      </c>
      <c r="E19" s="17">
        <v>8.0576739865105047</v>
      </c>
      <c r="F19" s="17">
        <v>8.2633816635778921</v>
      </c>
      <c r="G19" s="17">
        <v>4.9810644661317003</v>
      </c>
      <c r="H19" s="17">
        <v>2.7599903307912155</v>
      </c>
      <c r="I19" s="17">
        <v>50.250024883993191</v>
      </c>
      <c r="J19" s="17">
        <v>5.1711307760488001</v>
      </c>
      <c r="K19" s="17">
        <v>2.4064006370302256</v>
      </c>
      <c r="L19" s="17">
        <v>2.4319956014579649</v>
      </c>
      <c r="M19" s="17">
        <v>1.5025192080728413</v>
      </c>
      <c r="N19" s="18">
        <v>9.6559373207760011</v>
      </c>
      <c r="O19" s="19"/>
      <c r="P19" s="20"/>
    </row>
    <row r="20" spans="2:16" s="12" customFormat="1" ht="13.5" thickBot="1" x14ac:dyDescent="0.25">
      <c r="B20" s="21" t="s">
        <v>17</v>
      </c>
      <c r="C20" s="22">
        <v>100</v>
      </c>
      <c r="D20" s="22">
        <v>4.5261385316521832</v>
      </c>
      <c r="E20" s="22">
        <v>8.6478493495104427</v>
      </c>
      <c r="F20" s="22">
        <v>8.4253441367310877</v>
      </c>
      <c r="G20" s="22">
        <v>5.0112652010243641</v>
      </c>
      <c r="H20" s="22">
        <v>2.8025394515269828</v>
      </c>
      <c r="I20" s="22">
        <v>49.471725045130782</v>
      </c>
      <c r="J20" s="22">
        <v>4.9646184058924234</v>
      </c>
      <c r="K20" s="22">
        <v>2.4116393083213219</v>
      </c>
      <c r="L20" s="22">
        <v>2.4013770133922949</v>
      </c>
      <c r="M20" s="22">
        <v>1.5500730022343816</v>
      </c>
      <c r="N20" s="23">
        <v>9.7874305545837483</v>
      </c>
      <c r="O20" s="19"/>
      <c r="P20" s="20"/>
    </row>
    <row r="21" spans="2:16" ht="22.5" customHeight="1" x14ac:dyDescent="0.2">
      <c r="B21" s="24" t="s">
        <v>18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6"/>
      <c r="O21" s="12"/>
      <c r="P21" s="12"/>
    </row>
    <row r="22" spans="2:16" x14ac:dyDescent="0.2">
      <c r="B22" s="27" t="s">
        <v>19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x14ac:dyDescent="0.2">
      <c r="B23" s="27" t="s">
        <v>20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2:16" x14ac:dyDescent="0.2">
      <c r="K24" s="12"/>
      <c r="L24" s="12"/>
      <c r="M24" s="12"/>
      <c r="N24" s="12"/>
      <c r="O24" s="12"/>
      <c r="P24" s="12"/>
    </row>
    <row r="25" spans="2:16" x14ac:dyDescent="0.2">
      <c r="B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x14ac:dyDescent="0.2">
      <c r="B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6" x14ac:dyDescent="0.2">
      <c r="B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6" x14ac:dyDescent="0.2">
      <c r="B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x14ac:dyDescent="0.2">
      <c r="B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16" x14ac:dyDescent="0.2">
      <c r="B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2:16" x14ac:dyDescent="0.2">
      <c r="B31" s="27"/>
    </row>
    <row r="32" spans="2:16" x14ac:dyDescent="0.2">
      <c r="B32" s="27"/>
    </row>
    <row r="33" spans="2:2" x14ac:dyDescent="0.2">
      <c r="B33" s="27"/>
    </row>
    <row r="34" spans="2:2" x14ac:dyDescent="0.2">
      <c r="B34" s="27"/>
    </row>
    <row r="35" spans="2:2" x14ac:dyDescent="0.2">
      <c r="B35" s="27"/>
    </row>
    <row r="36" spans="2:2" x14ac:dyDescent="0.2">
      <c r="B36" s="27"/>
    </row>
    <row r="37" spans="2:2" x14ac:dyDescent="0.2">
      <c r="B37" s="27"/>
    </row>
    <row r="38" spans="2:2" x14ac:dyDescent="0.2">
      <c r="B38" s="27"/>
    </row>
    <row r="39" spans="2:2" x14ac:dyDescent="0.2">
      <c r="B39" s="27"/>
    </row>
    <row r="40" spans="2:2" x14ac:dyDescent="0.2">
      <c r="B40" s="27"/>
    </row>
    <row r="41" spans="2:2" x14ac:dyDescent="0.2">
      <c r="B41" s="27"/>
    </row>
    <row r="42" spans="2:2" x14ac:dyDescent="0.2">
      <c r="B42" s="27"/>
    </row>
    <row r="43" spans="2:2" x14ac:dyDescent="0.2">
      <c r="B43" s="27"/>
    </row>
    <row r="44" spans="2:2" x14ac:dyDescent="0.2">
      <c r="B44" s="27"/>
    </row>
    <row r="45" spans="2:2" x14ac:dyDescent="0.2">
      <c r="B45" s="27"/>
    </row>
    <row r="46" spans="2:2" x14ac:dyDescent="0.2">
      <c r="B46" s="27"/>
    </row>
    <row r="47" spans="2:2" x14ac:dyDescent="0.2">
      <c r="B47" s="27"/>
    </row>
    <row r="48" spans="2:2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</sheetData>
  <mergeCells count="16">
    <mergeCell ref="I6:I9"/>
    <mergeCell ref="J6:J9"/>
    <mergeCell ref="K6:K9"/>
    <mergeCell ref="L6:L9"/>
    <mergeCell ref="M6:M9"/>
    <mergeCell ref="N6:N9"/>
    <mergeCell ref="B1:N1"/>
    <mergeCell ref="B3:N3"/>
    <mergeCell ref="B4:N4"/>
    <mergeCell ref="B6:B9"/>
    <mergeCell ref="C6:C9"/>
    <mergeCell ref="D6:D9"/>
    <mergeCell ref="E6:E9"/>
    <mergeCell ref="F6:F9"/>
    <mergeCell ref="G6:G9"/>
    <mergeCell ref="H6:H9"/>
  </mergeCells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17.2.2.2</vt:lpstr>
      <vt:lpstr>'17.2.2.2'!Área_de_impresión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2018-05-24T13:46:14Z</dcterms:created>
  <dcterms:modified xsi:type="dcterms:W3CDTF">2018-05-24T13:46:15Z</dcterms:modified>
</cp:coreProperties>
</file>