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9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'13.9.4.1'!$A$1:$J$104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<sst xmlns="http://schemas.openxmlformats.org/spreadsheetml/2006/main" count="23" uniqueCount="22">
  <si>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</si>
  <si>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13.9.4.1. FRUTALES DE FRUTO FRESCO NO CÍTRICOS-PERAL: </t>
  </si>
  <si>
    <t>Serie histórica 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</si>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</sst>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/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 indent="1"/>
    </xf>
    <xf numFmtId="166" fontId="5" fillId="2" borderId="0" xfId="0" applyNumberFormat="1" applyFont="1" applyFill="1" applyBorder="1" applyAlignment="1" applyProtection="1">
      <alignment horizontal="right" indent="1"/>
    </xf>
    <xf numFmtId="166" fontId="5" fillId="2" borderId="9" xfId="0" applyNumberFormat="1" applyFont="1" applyFill="1" applyBorder="1" applyAlignment="1" applyProtection="1">
      <alignment horizontal="right" indent="1"/>
    </xf>
    <xf numFmtId="168" fontId="5" fillId="2" borderId="9" xfId="0" applyNumberFormat="1" applyFont="1" applyFill="1" applyBorder="1" applyAlignment="1" applyProtection="1">
      <alignment horizontal="right" indent="1"/>
    </xf>
    <xf numFmtId="167" fontId="5" fillId="2" borderId="10" xfId="0" applyNumberFormat="1" applyFont="1" applyFill="1" applyBorder="1" applyAlignment="1" applyProtection="1">
      <alignment horizontal="right" indent="1"/>
    </xf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 applyProtection="1">
      <alignment horizontal="right"/>
    </xf>
    <xf numFmtId="167" fontId="5" fillId="2" borderId="13" xfId="0" applyNumberFormat="1" applyFont="1" applyFill="1" applyBorder="1" applyAlignment="1" applyProtection="1">
      <alignment horizontal="right" indent="1"/>
    </xf>
    <xf numFmtId="166" fontId="5" fillId="0" borderId="13" xfId="0" applyNumberFormat="1" applyFont="1" applyFill="1" applyBorder="1" applyAlignment="1" applyProtection="1">
      <alignment horizontal="right" indent="1"/>
    </xf>
    <xf numFmtId="166" fontId="5" fillId="2" borderId="13" xfId="0" applyNumberFormat="1" applyFont="1" applyFill="1" applyBorder="1" applyAlignment="1" applyProtection="1">
      <alignment horizontal="right" indent="1"/>
    </xf>
    <xf numFmtId="168" fontId="5" fillId="4" borderId="13" xfId="0" applyNumberFormat="1" applyFont="1" applyFill="1" applyBorder="1" applyAlignment="1" applyProtection="1">
      <alignment horizontal="right" indent="1"/>
    </xf>
    <xf numFmtId="167" fontId="5" fillId="4" borderId="14" xfId="0" applyNumberFormat="1" applyFont="1" applyFill="1" applyBorder="1" applyAlignment="1" applyProtection="1">
      <alignment horizontal="right" indent="1"/>
    </xf>
    <xf numFmtId="164" fontId="0" fillId="0" borderId="0" xfId="0" applyFont="1"/>
    <xf numFmtId="164" fontId="0" fillId="2" borderId="0" xfId="0" quotePrefix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peral (miles de hectáreas)</a:t>
            </a:r>
          </a:p>
        </c:rich>
      </c:tx>
      <c:layout>
        <c:manualLayout>
          <c:xMode val="edge"/>
          <c:yMode val="edge"/>
          <c:x val="0.23417249673059171"/>
          <c:y val="4.953367130478715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113207547169809E-2"/>
          <c:y val="0.15789473684211058"/>
          <c:w val="0.90330188679245249"/>
          <c:h val="0.72082379862700263"/>
        </c:manualLayout>
      </c:layout>
      <c:lineChart>
        <c:grouping val="standard"/>
        <c:varyColors val="0"/>
        <c:ser>
          <c:idx val="0"/>
          <c:order val="0"/>
          <c:tx>
            <c:v>superficie peral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'13.9.4.1'!$B$10:$B$20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'13.9.4.1'!$C$10:$C$20</c:f>
              <c:numCache>
                <c:formatCode>#\,##0.0__;\–#\,##0.0__;0.0__;@__</c:formatCode>
                <c:ptCount val="11"/>
                <c:pt idx="0">
                  <c:v>33.630000000000003</c:v>
                </c:pt>
                <c:pt idx="1">
                  <c:v>31.890999999999998</c:v>
                </c:pt>
                <c:pt idx="2">
                  <c:v>29.216000000000001</c:v>
                </c:pt>
                <c:pt idx="3">
                  <c:v>27.966999999999999</c:v>
                </c:pt>
                <c:pt idx="4">
                  <c:v>27.331</c:v>
                </c:pt>
                <c:pt idx="5">
                  <c:v>27.01</c:v>
                </c:pt>
                <c:pt idx="6">
                  <c:v>25.512</c:v>
                </c:pt>
                <c:pt idx="7">
                  <c:v>24.242999999999999</c:v>
                </c:pt>
                <c:pt idx="8">
                  <c:v>22.643000000000001</c:v>
                </c:pt>
                <c:pt idx="9">
                  <c:v>22.878</c:v>
                </c:pt>
                <c:pt idx="10">
                  <c:v>22.547000000000001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53520"/>
        <c:axId val="1774757328"/>
      </c:lineChart>
      <c:catAx>
        <c:axId val="1774753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75732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3520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peral (miles de toneladas)</a:t>
            </a:r>
          </a:p>
        </c:rich>
      </c:tx>
      <c:layout>
        <c:manualLayout>
          <c:xMode val="edge"/>
          <c:yMode val="edge"/>
          <c:x val="0.3389588877809645"/>
          <c:y val="7.42295849382471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30188679245293E-2"/>
          <c:y val="0.21728971962616841"/>
          <c:w val="0.90094339622641562"/>
          <c:h val="0.67990654205608814"/>
        </c:manualLayout>
      </c:layout>
      <c:lineChart>
        <c:grouping val="standard"/>
        <c:varyColors val="0"/>
        <c:ser>
          <c:idx val="0"/>
          <c:order val="0"/>
          <c:tx>
            <c:v>producción peral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'13.9.4.1'!$B$10:$B$20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'13.9.4.1'!$G$10:$G$20</c:f>
              <c:numCache>
                <c:formatCode>#\,##0.0__;\–#\,##0.0__;0.0__;@__</c:formatCode>
                <c:ptCount val="11"/>
                <c:pt idx="0">
                  <c:v>593.85799999999995</c:v>
                </c:pt>
                <c:pt idx="1">
                  <c:v>551.84799999999996</c:v>
                </c:pt>
                <c:pt idx="2">
                  <c:v>538.67499999999995</c:v>
                </c:pt>
                <c:pt idx="3">
                  <c:v>463.96899999999999</c:v>
                </c:pt>
                <c:pt idx="4">
                  <c:v>476.58600000000001</c:v>
                </c:pt>
                <c:pt idx="5">
                  <c:v>502.43400000000003</c:v>
                </c:pt>
                <c:pt idx="6">
                  <c:v>407.428</c:v>
                </c:pt>
                <c:pt idx="7">
                  <c:v>425.56</c:v>
                </c:pt>
                <c:pt idx="8">
                  <c:v>373.86500000000001</c:v>
                </c:pt>
                <c:pt idx="9">
                  <c:v>355.41</c:v>
                </c:pt>
                <c:pt idx="10">
                  <c:v>349.24700000000001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4756240"/>
        <c:axId val="1774754608"/>
      </c:lineChart>
      <c:catAx>
        <c:axId val="1774756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4754608"/>
        <c:scaling>
          <c:orientation val="minMax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4756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peral  (miles de euros)</a:t>
            </a:r>
          </a:p>
        </c:rich>
      </c:tx>
      <c:layout>
        <c:manualLayout>
          <c:xMode val="edge"/>
          <c:yMode val="edge"/>
          <c:x val="0.27786116964252738"/>
          <c:y val="5.873113878386345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047445460285744E-2"/>
          <c:y val="0.23776277899816753"/>
          <c:w val="0.88744127170725351"/>
          <c:h val="0.65035113078911611"/>
        </c:manualLayout>
      </c:layout>
      <c:lineChart>
        <c:grouping val="standard"/>
        <c:varyColors val="0"/>
        <c:ser>
          <c:idx val="0"/>
          <c:order val="0"/>
          <c:tx>
            <c:v>valor peral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'13.9.4.1'!$B$10:$B$20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'13.9.4.1'!$I$10:$I$20</c:f>
              <c:numCache>
                <c:formatCode>#\,##0__;\–#\,##0__;0__;@__</c:formatCode>
                <c:ptCount val="11"/>
                <c:pt idx="0">
                  <c:v>237958.90059999999</c:v>
                </c:pt>
                <c:pt idx="1">
                  <c:v>341373.17279999994</c:v>
                </c:pt>
                <c:pt idx="2">
                  <c:v>289268.47499999998</c:v>
                </c:pt>
                <c:pt idx="3">
                  <c:v>221127.62539999999</c:v>
                </c:pt>
                <c:pt idx="4">
                  <c:v>223375.85820000002</c:v>
                </c:pt>
                <c:pt idx="5">
                  <c:v>199365.81120000003</c:v>
                </c:pt>
                <c:pt idx="6">
                  <c:v>186031.62479999999</c:v>
                </c:pt>
                <c:pt idx="7">
                  <c:v>242867.092</c:v>
                </c:pt>
                <c:pt idx="8">
                  <c:v>166145.606</c:v>
                </c:pt>
                <c:pt idx="9">
                  <c:v>181166</c:v>
                </c:pt>
                <c:pt idx="10">
                  <c:v>178909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3077632"/>
        <c:axId val="1733078720"/>
      </c:lineChart>
      <c:catAx>
        <c:axId val="17330776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307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307872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33077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38100</xdr:rowOff>
    </xdr:from>
    <xdr:to>
      <xdr:col>8</xdr:col>
      <xdr:colOff>1295400</xdr:colOff>
      <xdr:row>46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142875</xdr:rowOff>
    </xdr:from>
    <xdr:to>
      <xdr:col>8</xdr:col>
      <xdr:colOff>1266825</xdr:colOff>
      <xdr:row>75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749300</xdr:colOff>
      <xdr:row>76</xdr:row>
      <xdr:rowOff>152400</xdr:rowOff>
    </xdr:from>
    <xdr:to>
      <xdr:col>8</xdr:col>
      <xdr:colOff>1308100</xdr:colOff>
      <xdr:row>103</xdr:row>
      <xdr:rowOff>101600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>
        <row r="10">
          <cell r="B10">
            <v>2006</v>
          </cell>
          <cell r="C10">
            <v>33.630000000000003</v>
          </cell>
          <cell r="G10">
            <v>593.85799999999995</v>
          </cell>
          <cell r="I10">
            <v>237958.90059999999</v>
          </cell>
        </row>
        <row r="11">
          <cell r="B11">
            <v>2007</v>
          </cell>
          <cell r="C11">
            <v>31.890999999999998</v>
          </cell>
          <cell r="G11">
            <v>551.84799999999996</v>
          </cell>
          <cell r="I11">
            <v>341373.17279999994</v>
          </cell>
        </row>
        <row r="12">
          <cell r="B12">
            <v>2008</v>
          </cell>
          <cell r="C12">
            <v>29.216000000000001</v>
          </cell>
          <cell r="G12">
            <v>538.67499999999995</v>
          </cell>
          <cell r="I12">
            <v>289268.47499999998</v>
          </cell>
        </row>
        <row r="13">
          <cell r="B13">
            <v>2009</v>
          </cell>
          <cell r="C13">
            <v>27.966999999999999</v>
          </cell>
          <cell r="G13">
            <v>463.96899999999999</v>
          </cell>
          <cell r="I13">
            <v>221127.62539999999</v>
          </cell>
        </row>
        <row r="14">
          <cell r="B14">
            <v>2010</v>
          </cell>
          <cell r="C14">
            <v>27.331</v>
          </cell>
          <cell r="G14">
            <v>476.58600000000001</v>
          </cell>
          <cell r="I14">
            <v>223375.85820000002</v>
          </cell>
        </row>
        <row r="15">
          <cell r="B15">
            <v>2011</v>
          </cell>
          <cell r="C15">
            <v>27.01</v>
          </cell>
          <cell r="G15">
            <v>502.43400000000003</v>
          </cell>
          <cell r="I15">
            <v>199365.81120000003</v>
          </cell>
        </row>
        <row r="16">
          <cell r="B16">
            <v>2012</v>
          </cell>
          <cell r="C16">
            <v>25.512</v>
          </cell>
          <cell r="G16">
            <v>407.428</v>
          </cell>
          <cell r="I16">
            <v>186031.62479999999</v>
          </cell>
        </row>
        <row r="17">
          <cell r="B17">
            <v>2013</v>
          </cell>
          <cell r="C17">
            <v>24.242999999999999</v>
          </cell>
          <cell r="G17">
            <v>425.56</v>
          </cell>
          <cell r="I17">
            <v>242867.092</v>
          </cell>
        </row>
        <row r="18">
          <cell r="B18">
            <v>2014</v>
          </cell>
          <cell r="C18">
            <v>22.643000000000001</v>
          </cell>
          <cell r="G18">
            <v>373.86500000000001</v>
          </cell>
          <cell r="I18">
            <v>166145.606</v>
          </cell>
        </row>
        <row r="19">
          <cell r="B19">
            <v>2015</v>
          </cell>
          <cell r="C19">
            <v>22.878</v>
          </cell>
          <cell r="G19">
            <v>355.41</v>
          </cell>
          <cell r="I19">
            <v>181166</v>
          </cell>
        </row>
        <row r="20">
          <cell r="B20">
            <v>2016</v>
          </cell>
          <cell r="C20">
            <v>22.547000000000001</v>
          </cell>
          <cell r="G20">
            <v>349.24700000000001</v>
          </cell>
          <cell r="I20">
            <v>178909</v>
          </cell>
        </row>
      </sheetData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8">
    <pageSetUpPr fitToPage="1"/>
  </sheetPr>
  <dimension ref="B1:K23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11.42578125" style="15"/>
    <col min="2" max="2" width="18.5703125" style="15" customWidth="1"/>
    <col min="3" max="9" width="21" style="15" customWidth="1"/>
    <col min="10" max="10" width="11.140625" style="15" customWidth="1"/>
    <col min="11" max="11" width="12" style="15" customWidth="1"/>
    <col min="12" max="12" width="17" style="15" customWidth="1"/>
    <col min="13" max="18" width="17.140625" style="15" customWidth="1"/>
    <col min="19" max="16384" width="11.42578125" style="15"/>
  </cols>
  <sheetData>
    <row r="1" spans="2:9" s="2" customFormat="1" ht="18" x14ac:dyDescent="0.25">
      <c r="B1" s="1" t="s">
        <v>0</v>
      </c>
      <c r="C1" s="1"/>
      <c r="D1" s="1"/>
      <c r="E1" s="1"/>
      <c r="F1" s="1"/>
      <c r="G1" s="1"/>
      <c r="H1" s="1"/>
      <c r="I1" s="1"/>
    </row>
    <row r="3" spans="2:9" s="4" customFormat="1" ht="15" x14ac:dyDescent="0.25">
      <c r="B3" s="3" t="s">
        <v>1</v>
      </c>
      <c r="C3" s="3"/>
      <c r="D3" s="3"/>
      <c r="E3" s="3"/>
      <c r="F3" s="3"/>
      <c r="G3" s="3"/>
      <c r="H3" s="3"/>
      <c r="I3" s="3"/>
    </row>
    <row r="4" spans="2:9" s="4" customFormat="1" ht="15" x14ac:dyDescent="0.25">
      <c r="B4" s="3" t="s">
        <v>2</v>
      </c>
      <c r="C4" s="3"/>
      <c r="D4" s="3"/>
      <c r="E4" s="3"/>
      <c r="F4" s="3"/>
      <c r="G4" s="3"/>
      <c r="H4" s="3"/>
      <c r="I4" s="3"/>
    </row>
    <row r="5" spans="2:9" s="4" customFormat="1" ht="13.5" customHeight="1" thickBot="1" x14ac:dyDescent="0.3">
      <c r="B5" s="5"/>
      <c r="C5" s="6"/>
      <c r="D5" s="6"/>
      <c r="E5" s="6"/>
      <c r="F5" s="6"/>
      <c r="G5" s="6"/>
      <c r="H5" s="6"/>
      <c r="I5" s="6"/>
    </row>
    <row r="6" spans="2:9" ht="22.5" customHeight="1" x14ac:dyDescent="0.2">
      <c r="B6" s="7" t="s">
        <v>3</v>
      </c>
      <c r="C6" s="8" t="s">
        <v>4</v>
      </c>
      <c r="D6" s="9"/>
      <c r="E6" s="10" t="s">
        <v>5</v>
      </c>
      <c r="F6" s="11" t="s">
        <v>6</v>
      </c>
      <c r="G6" s="12"/>
      <c r="H6" s="13" t="s">
        <v>7</v>
      </c>
      <c r="I6" s="14"/>
    </row>
    <row r="7" spans="2:9" ht="18.75" customHeight="1" x14ac:dyDescent="0.2">
      <c r="B7" s="16"/>
      <c r="C7" s="17" t="s">
        <v>8</v>
      </c>
      <c r="D7" s="18"/>
      <c r="E7" s="19"/>
      <c r="F7" s="20" t="s">
        <v>9</v>
      </c>
      <c r="G7" s="21" t="s">
        <v>10</v>
      </c>
      <c r="H7" s="21" t="s">
        <v>11</v>
      </c>
      <c r="I7" s="22" t="s">
        <v>12</v>
      </c>
    </row>
    <row r="8" spans="2:9" ht="24" customHeight="1" x14ac:dyDescent="0.2">
      <c r="B8" s="16"/>
      <c r="C8" s="23" t="s">
        <v>13</v>
      </c>
      <c r="D8" s="23" t="s">
        <v>14</v>
      </c>
      <c r="E8" s="19"/>
      <c r="F8" s="20" t="s">
        <v>15</v>
      </c>
      <c r="G8" s="20" t="s">
        <v>16</v>
      </c>
      <c r="H8" s="21" t="s">
        <v>17</v>
      </c>
      <c r="I8" s="22" t="s">
        <v>18</v>
      </c>
    </row>
    <row r="9" spans="2:9" ht="13.5" thickBot="1" x14ac:dyDescent="0.25">
      <c r="B9" s="24"/>
      <c r="C9" s="25" t="s">
        <v>19</v>
      </c>
      <c r="D9" s="25" t="s">
        <v>19</v>
      </c>
      <c r="E9" s="26"/>
      <c r="F9" s="27" t="s">
        <v>20</v>
      </c>
      <c r="G9" s="28"/>
      <c r="H9" s="25" t="s">
        <v>21</v>
      </c>
      <c r="I9" s="29"/>
    </row>
    <row r="10" spans="2:9" x14ac:dyDescent="0.2">
      <c r="B10" s="30">
        <v>2006</v>
      </c>
      <c r="C10" s="31">
        <v>33.630000000000003</v>
      </c>
      <c r="D10" s="31">
        <v>32.090000000000003</v>
      </c>
      <c r="E10" s="32">
        <v>689.06700000000001</v>
      </c>
      <c r="F10" s="33">
        <v>185.06014334683698</v>
      </c>
      <c r="G10" s="34">
        <v>593.85799999999995</v>
      </c>
      <c r="H10" s="35">
        <v>40.07</v>
      </c>
      <c r="I10" s="36">
        <v>237958.90059999999</v>
      </c>
    </row>
    <row r="11" spans="2:9" x14ac:dyDescent="0.2">
      <c r="B11" s="30">
        <v>2007</v>
      </c>
      <c r="C11" s="31">
        <v>31.890999999999998</v>
      </c>
      <c r="D11" s="31">
        <v>30.198</v>
      </c>
      <c r="E11" s="32">
        <v>636.41099999999994</v>
      </c>
      <c r="F11" s="33">
        <v>182.74322802834621</v>
      </c>
      <c r="G11" s="34">
        <v>551.84799999999996</v>
      </c>
      <c r="H11" s="35">
        <v>61.86</v>
      </c>
      <c r="I11" s="36">
        <v>341373.17279999994</v>
      </c>
    </row>
    <row r="12" spans="2:9" x14ac:dyDescent="0.2">
      <c r="B12" s="37">
        <v>2008</v>
      </c>
      <c r="C12" s="31">
        <v>29.216000000000001</v>
      </c>
      <c r="D12" s="31">
        <v>27.445</v>
      </c>
      <c r="E12" s="32">
        <v>662.69600000000003</v>
      </c>
      <c r="F12" s="33">
        <v>196.27436691564947</v>
      </c>
      <c r="G12" s="34">
        <v>538.67499999999995</v>
      </c>
      <c r="H12" s="35">
        <v>53.7</v>
      </c>
      <c r="I12" s="36">
        <v>289268.47499999998</v>
      </c>
    </row>
    <row r="13" spans="2:9" x14ac:dyDescent="0.2">
      <c r="B13" s="37">
        <v>2009</v>
      </c>
      <c r="C13" s="31">
        <v>27.966999999999999</v>
      </c>
      <c r="D13" s="31">
        <v>26.103999999999999</v>
      </c>
      <c r="E13" s="32">
        <v>648.24099999999999</v>
      </c>
      <c r="F13" s="33">
        <v>177.7386607416488</v>
      </c>
      <c r="G13" s="34">
        <v>463.96899999999999</v>
      </c>
      <c r="H13" s="35">
        <v>47.66</v>
      </c>
      <c r="I13" s="36">
        <v>221127.62539999999</v>
      </c>
    </row>
    <row r="14" spans="2:9" x14ac:dyDescent="0.2">
      <c r="B14" s="37">
        <v>2010</v>
      </c>
      <c r="C14" s="31">
        <v>27.331</v>
      </c>
      <c r="D14" s="31">
        <v>25.161999999999999</v>
      </c>
      <c r="E14" s="32">
        <v>643.27099999999996</v>
      </c>
      <c r="F14" s="33">
        <v>189.40704236547177</v>
      </c>
      <c r="G14" s="34">
        <v>476.58600000000001</v>
      </c>
      <c r="H14" s="35">
        <v>46.87</v>
      </c>
      <c r="I14" s="36">
        <v>223375.85820000002</v>
      </c>
    </row>
    <row r="15" spans="2:9" x14ac:dyDescent="0.2">
      <c r="B15" s="37">
        <v>2011</v>
      </c>
      <c r="C15" s="31">
        <v>27.01</v>
      </c>
      <c r="D15" s="31">
        <v>24.745000000000001</v>
      </c>
      <c r="E15" s="32">
        <v>618.84199999999998</v>
      </c>
      <c r="F15" s="33">
        <v>203.04465548595675</v>
      </c>
      <c r="G15" s="34">
        <v>502.43400000000003</v>
      </c>
      <c r="H15" s="35">
        <v>39.68</v>
      </c>
      <c r="I15" s="36">
        <v>199365.81120000003</v>
      </c>
    </row>
    <row r="16" spans="2:9" x14ac:dyDescent="0.2">
      <c r="B16" s="37">
        <v>2012</v>
      </c>
      <c r="C16" s="31">
        <v>25.512</v>
      </c>
      <c r="D16" s="31">
        <v>23.439</v>
      </c>
      <c r="E16" s="32">
        <v>560.83799999999997</v>
      </c>
      <c r="F16" s="33">
        <v>173.82482187806647</v>
      </c>
      <c r="G16" s="34">
        <v>407.428</v>
      </c>
      <c r="H16" s="35">
        <v>45.66</v>
      </c>
      <c r="I16" s="36">
        <v>186031.62479999999</v>
      </c>
    </row>
    <row r="17" spans="2:11" x14ac:dyDescent="0.2">
      <c r="B17" s="37">
        <v>2013</v>
      </c>
      <c r="C17" s="31">
        <v>24.242999999999999</v>
      </c>
      <c r="D17" s="31">
        <v>22.448</v>
      </c>
      <c r="E17" s="32">
        <v>557.82899999999995</v>
      </c>
      <c r="F17" s="33">
        <v>189.57590876692802</v>
      </c>
      <c r="G17" s="34">
        <v>425.56</v>
      </c>
      <c r="H17" s="35">
        <v>57.07</v>
      </c>
      <c r="I17" s="36">
        <v>242867.092</v>
      </c>
    </row>
    <row r="18" spans="2:11" x14ac:dyDescent="0.2">
      <c r="B18" s="37">
        <v>2014</v>
      </c>
      <c r="C18" s="31">
        <v>22.643000000000001</v>
      </c>
      <c r="D18" s="31">
        <v>21.736999999999998</v>
      </c>
      <c r="E18" s="32">
        <v>530.08100000000002</v>
      </c>
      <c r="F18" s="34">
        <v>171.99475548603766</v>
      </c>
      <c r="G18" s="34">
        <v>373.86500000000001</v>
      </c>
      <c r="H18" s="35">
        <v>44.44</v>
      </c>
      <c r="I18" s="36">
        <v>166145.606</v>
      </c>
    </row>
    <row r="19" spans="2:11" x14ac:dyDescent="0.2">
      <c r="B19" s="37">
        <v>2015</v>
      </c>
      <c r="C19" s="31">
        <v>22.878</v>
      </c>
      <c r="D19" s="31">
        <v>21.338000000000001</v>
      </c>
      <c r="E19" s="32">
        <v>520.28899999999999</v>
      </c>
      <c r="F19" s="34">
        <v>166.56200206204892</v>
      </c>
      <c r="G19" s="34">
        <v>355.41</v>
      </c>
      <c r="H19" s="35">
        <v>50.97</v>
      </c>
      <c r="I19" s="36">
        <v>181166</v>
      </c>
    </row>
    <row r="20" spans="2:11" ht="13.5" thickBot="1" x14ac:dyDescent="0.25">
      <c r="B20" s="38">
        <v>2016</v>
      </c>
      <c r="C20" s="39">
        <v>22.547000000000001</v>
      </c>
      <c r="D20" s="39">
        <v>21.036000000000001</v>
      </c>
      <c r="E20" s="40">
        <v>507.88600000000002</v>
      </c>
      <c r="F20" s="41">
        <f>+G20/D20*10</f>
        <v>166.02348355200607</v>
      </c>
      <c r="G20" s="42">
        <v>349.24700000000001</v>
      </c>
      <c r="H20" s="43">
        <v>51.21</v>
      </c>
      <c r="I20" s="44">
        <v>178909</v>
      </c>
    </row>
    <row r="23" spans="2:11" s="46" customFormat="1" ht="15" customHeight="1" x14ac:dyDescent="0.2">
      <c r="B23" s="45"/>
      <c r="C23" s="15"/>
      <c r="D23" s="15"/>
      <c r="E23" s="15"/>
      <c r="F23" s="15"/>
      <c r="G23" s="15"/>
      <c r="H23" s="15"/>
      <c r="I23" s="15"/>
      <c r="J23" s="15"/>
      <c r="K23" s="15"/>
    </row>
  </sheetData>
  <mergeCells count="5">
    <mergeCell ref="B1:I1"/>
    <mergeCell ref="B3:I3"/>
    <mergeCell ref="B4:I4"/>
    <mergeCell ref="B6:B9"/>
    <mergeCell ref="E6:E9"/>
  </mergeCells>
  <printOptions horizontalCentered="1" gridLinesSet="0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13.9.4.1</vt:lpstr>
      <vt:lpstr>'13.9.4.1'!Área_de_impresión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2018-05-24T11:44:23Z</dcterms:created>
  <dcterms:modified xsi:type="dcterms:W3CDTF">2018-05-24T11:44:24Z</dcterms:modified>
</cp:coreProperties>
</file>