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7\ENTREGA\CAPITULOSXLS\CAPITULO13\"/>
    </mc:Choice>
  </mc:AlternateContent>
  <bookViews>
    <workbookView xWindow="0" yWindow="0" windowWidth="25200" windowHeight="11985"/>
  </bookViews>
  <sheets>
    <sheet name="13.9.4.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'13.9.4.1'!$A$1:$J$104</definedName>
    <definedName name="balan.xls" hidden="1">'[5]7.24'!$D$6:$D$27</definedName>
    <definedName name="kk" hidden="1">'[3]19.14-15'!#REF!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<sst xmlns="http://schemas.openxmlformats.org/spreadsheetml/2006/main" count="23" uniqueCount="22">
  <si>
    <t>SUPERFICIES Y PRODUCCIONES DE CULTIVOS</t>
  </si>
  <si>
    <t xml:space="preserve">13.9.4.1. FRUTALES DE FRUTO FRESCO NO CÍTRICOS-PERAL: </t>
  </si>
  <si>
    <t>Serie histórica  de superficie, árboles diseminados, rendimiento, producción, precio, valor</t>
  </si>
  <si>
    <t>Años</t>
  </si>
  <si>
    <t>Superficie en</t>
  </si>
  <si>
    <t>Árboles diseminados (miles de árboles)</t>
  </si>
  <si>
    <t>Rendimiento</t>
  </si>
  <si>
    <t>Precio medio</t>
  </si>
  <si>
    <t>plantación regular</t>
  </si>
  <si>
    <t>de la superficie</t>
  </si>
  <si>
    <t>Producción</t>
  </si>
  <si>
    <t>percibido por</t>
  </si>
  <si>
    <t>Valor</t>
  </si>
  <si>
    <t>Total</t>
  </si>
  <si>
    <t>En producción</t>
  </si>
  <si>
    <t>en producción</t>
  </si>
  <si>
    <t>(miles de toneladas)</t>
  </si>
  <si>
    <t>los agricultores</t>
  </si>
  <si>
    <t>(miles de euros)</t>
  </si>
  <si>
    <t>(miles de hectáreas)</t>
  </si>
  <si>
    <t>(qm/ha)</t>
  </si>
  <si>
    <t>(euros/100kg)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</si>
</sst>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\ [$€]_-;\-* #,##0.00\ [$€]_-;_-* &quot;-&quot;??\ [$€]_-;_-@_-"/>
    <numFmt numFmtId="165" formatCode="0_ ;\-0\ "/>
    <numFmt numFmtId="166" formatCode="#,##0.0__;\–#,##0.0__;0.0__;@__"/>
    <numFmt numFmtId="167" formatCode="#,##0__;\–#,##0__;0__;@__"/>
    <numFmt numFmtId="168" formatCode="#,##0.00__;\–#,##0.00__;0.00__;@__"/>
  </numFmts>
  <fonts count="6" x14ac:knownFonts="1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/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/>
      <top/>
      <bottom style="thin">
        <color indexed="60"/>
      </bottom>
      <diagonal/>
    </border>
    <border>
      <left/>
      <right style="thin">
        <color indexed="60"/>
      </right>
      <top/>
      <bottom style="thin">
        <color indexed="60"/>
      </bottom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</borders>
  <cellStyleXfs count="1">
    <xf numFmtId="164" fontId="0" fillId="0" borderId="0"/>
  </cellStyleXfs>
  <cellXfs count="47">
    <xf numFmtId="164" fontId="0" fillId="0" borderId="0" xfId="0"/>
    <xf numFmtId="164" fontId="1" fillId="0" borderId="0" xfId="0" applyFont="1" applyAlignment="1">
      <alignment horizontal="center"/>
    </xf>
    <xf numFmtId="164" fontId="2" fillId="0" borderId="0" xfId="0" applyFont="1"/>
    <xf numFmtId="164" fontId="3" fillId="2" borderId="0" xfId="0" applyFont="1" applyFill="1" applyAlignment="1">
      <alignment horizontal="center"/>
    </xf>
    <xf numFmtId="164" fontId="4" fillId="0" borderId="0" xfId="0" applyFont="1"/>
    <xf numFmtId="164" fontId="3" fillId="2" borderId="1" xfId="0" applyFont="1" applyFill="1" applyBorder="1" applyAlignment="1">
      <alignment horizontal="centerContinuous"/>
    </xf>
    <xf numFmtId="164" fontId="4" fillId="2" borderId="1" xfId="0" applyFont="1" applyFill="1" applyBorder="1" applyAlignment="1">
      <alignment horizontal="centerContinuous"/>
    </xf>
    <xf numFmtId="164" fontId="5" fillId="3" borderId="2" xfId="0" quotePrefix="1" applyFont="1" applyFill="1" applyBorder="1" applyAlignment="1">
      <alignment horizontal="center" vertical="center" wrapText="1"/>
    </xf>
    <xf numFmtId="164" fontId="5" fillId="3" borderId="3" xfId="0" quotePrefix="1" applyFont="1" applyFill="1" applyBorder="1" applyAlignment="1">
      <alignment horizontal="centerContinuous" vertical="center"/>
    </xf>
    <xf numFmtId="164" fontId="5" fillId="3" borderId="4" xfId="0" applyFont="1" applyFill="1" applyBorder="1" applyAlignment="1">
      <alignment horizontal="centerContinuous" vertical="center"/>
    </xf>
    <xf numFmtId="164" fontId="5" fillId="3" borderId="5" xfId="0" applyFont="1" applyFill="1" applyBorder="1" applyAlignment="1">
      <alignment horizontal="center" vertical="center" wrapText="1"/>
    </xf>
    <xf numFmtId="164" fontId="5" fillId="3" borderId="5" xfId="0" applyFont="1" applyFill="1" applyBorder="1" applyAlignment="1">
      <alignment horizontal="center" vertical="center"/>
    </xf>
    <xf numFmtId="164" fontId="5" fillId="3" borderId="5" xfId="0" applyFont="1" applyFill="1" applyBorder="1" applyAlignment="1">
      <alignment vertical="center"/>
    </xf>
    <xf numFmtId="164" fontId="5" fillId="3" borderId="5" xfId="0" quotePrefix="1" applyFont="1" applyFill="1" applyBorder="1" applyAlignment="1">
      <alignment horizontal="center" vertical="center"/>
    </xf>
    <xf numFmtId="164" fontId="5" fillId="3" borderId="3" xfId="0" applyFont="1" applyFill="1" applyBorder="1" applyAlignment="1">
      <alignment vertical="center"/>
    </xf>
    <xf numFmtId="164" fontId="5" fillId="0" borderId="0" xfId="0" applyFont="1"/>
    <xf numFmtId="164" fontId="5" fillId="3" borderId="6" xfId="0" quotePrefix="1" applyFont="1" applyFill="1" applyBorder="1" applyAlignment="1">
      <alignment horizontal="center" vertical="center" wrapText="1"/>
    </xf>
    <xf numFmtId="164" fontId="5" fillId="3" borderId="7" xfId="0" quotePrefix="1" applyFont="1" applyFill="1" applyBorder="1" applyAlignment="1">
      <alignment horizontal="centerContinuous" vertical="center"/>
    </xf>
    <xf numFmtId="164" fontId="5" fillId="3" borderId="8" xfId="0" applyFont="1" applyFill="1" applyBorder="1" applyAlignment="1">
      <alignment horizontal="centerContinuous" vertical="center"/>
    </xf>
    <xf numFmtId="164" fontId="5" fillId="3" borderId="9" xfId="0" applyFont="1" applyFill="1" applyBorder="1" applyAlignment="1">
      <alignment horizontal="center" vertical="center" wrapText="1"/>
    </xf>
    <xf numFmtId="164" fontId="5" fillId="3" borderId="9" xfId="0" applyFont="1" applyFill="1" applyBorder="1" applyAlignment="1">
      <alignment horizontal="center" vertical="center"/>
    </xf>
    <xf numFmtId="164" fontId="5" fillId="3" borderId="9" xfId="0" quotePrefix="1" applyFont="1" applyFill="1" applyBorder="1" applyAlignment="1">
      <alignment horizontal="center" vertical="center"/>
    </xf>
    <xf numFmtId="164" fontId="5" fillId="3" borderId="10" xfId="0" quotePrefix="1" applyFont="1" applyFill="1" applyBorder="1" applyAlignment="1">
      <alignment horizontal="center" vertical="center"/>
    </xf>
    <xf numFmtId="164" fontId="5" fillId="3" borderId="11" xfId="0" applyFont="1" applyFill="1" applyBorder="1" applyAlignment="1">
      <alignment horizontal="center" vertical="center"/>
    </xf>
    <xf numFmtId="164" fontId="5" fillId="3" borderId="12" xfId="0" quotePrefix="1" applyFont="1" applyFill="1" applyBorder="1" applyAlignment="1">
      <alignment horizontal="center" vertical="center" wrapText="1"/>
    </xf>
    <xf numFmtId="164" fontId="5" fillId="3" borderId="13" xfId="0" quotePrefix="1" applyFont="1" applyFill="1" applyBorder="1" applyAlignment="1">
      <alignment horizontal="center" vertical="center"/>
    </xf>
    <xf numFmtId="164" fontId="5" fillId="3" borderId="13" xfId="0" applyFont="1" applyFill="1" applyBorder="1" applyAlignment="1">
      <alignment horizontal="center" vertical="center" wrapText="1"/>
    </xf>
    <xf numFmtId="164" fontId="5" fillId="3" borderId="13" xfId="0" applyFont="1" applyFill="1" applyBorder="1" applyAlignment="1">
      <alignment horizontal="center" vertical="center"/>
    </xf>
    <xf numFmtId="164" fontId="5" fillId="3" borderId="13" xfId="0" applyFont="1" applyFill="1" applyBorder="1" applyAlignment="1">
      <alignment vertical="center"/>
    </xf>
    <xf numFmtId="164" fontId="5" fillId="3" borderId="14" xfId="0" applyFont="1" applyFill="1" applyBorder="1" applyAlignment="1">
      <alignment vertical="center"/>
    </xf>
    <xf numFmtId="165" fontId="5" fillId="2" borderId="6" xfId="0" applyNumberFormat="1" applyFont="1" applyFill="1" applyBorder="1" applyAlignment="1">
      <alignment horizontal="left"/>
    </xf>
    <xf numFmtId="166" fontId="5" fillId="2" borderId="9" xfId="0" applyNumberFormat="1" applyFont="1" applyFill="1" applyBorder="1" applyAlignment="1" applyProtection="1">
      <alignment horizontal="right"/>
    </xf>
    <xf numFmtId="167" fontId="5" fillId="2" borderId="9" xfId="0" applyNumberFormat="1" applyFont="1" applyFill="1" applyBorder="1" applyAlignment="1" applyProtection="1">
      <alignment horizontal="right" indent="1"/>
    </xf>
    <xf numFmtId="166" fontId="5" fillId="2" borderId="0" xfId="0" applyNumberFormat="1" applyFont="1" applyFill="1" applyBorder="1" applyAlignment="1" applyProtection="1">
      <alignment horizontal="right" indent="1"/>
    </xf>
    <xf numFmtId="166" fontId="5" fillId="2" borderId="9" xfId="0" applyNumberFormat="1" applyFont="1" applyFill="1" applyBorder="1" applyAlignment="1" applyProtection="1">
      <alignment horizontal="right" indent="1"/>
    </xf>
    <xf numFmtId="168" fontId="5" fillId="2" borderId="9" xfId="0" applyNumberFormat="1" applyFont="1" applyFill="1" applyBorder="1" applyAlignment="1" applyProtection="1">
      <alignment horizontal="right" indent="1"/>
    </xf>
    <xf numFmtId="167" fontId="5" fillId="2" borderId="10" xfId="0" applyNumberFormat="1" applyFont="1" applyFill="1" applyBorder="1" applyAlignment="1" applyProtection="1">
      <alignment horizontal="right" indent="1"/>
    </xf>
    <xf numFmtId="165" fontId="5" fillId="0" borderId="6" xfId="0" applyNumberFormat="1" applyFont="1" applyFill="1" applyBorder="1" applyAlignment="1">
      <alignment horizontal="left"/>
    </xf>
    <xf numFmtId="165" fontId="5" fillId="0" borderId="12" xfId="0" applyNumberFormat="1" applyFont="1" applyFill="1" applyBorder="1" applyAlignment="1">
      <alignment horizontal="left"/>
    </xf>
    <xf numFmtId="166" fontId="5" fillId="2" borderId="13" xfId="0" applyNumberFormat="1" applyFont="1" applyFill="1" applyBorder="1" applyAlignment="1" applyProtection="1">
      <alignment horizontal="right"/>
    </xf>
    <xf numFmtId="167" fontId="5" fillId="2" borderId="13" xfId="0" applyNumberFormat="1" applyFont="1" applyFill="1" applyBorder="1" applyAlignment="1" applyProtection="1">
      <alignment horizontal="right" indent="1"/>
    </xf>
    <xf numFmtId="166" fontId="5" fillId="0" borderId="13" xfId="0" applyNumberFormat="1" applyFont="1" applyFill="1" applyBorder="1" applyAlignment="1" applyProtection="1">
      <alignment horizontal="right" indent="1"/>
    </xf>
    <xf numFmtId="166" fontId="5" fillId="2" borderId="13" xfId="0" applyNumberFormat="1" applyFont="1" applyFill="1" applyBorder="1" applyAlignment="1" applyProtection="1">
      <alignment horizontal="right" indent="1"/>
    </xf>
    <xf numFmtId="168" fontId="5" fillId="4" borderId="13" xfId="0" applyNumberFormat="1" applyFont="1" applyFill="1" applyBorder="1" applyAlignment="1" applyProtection="1">
      <alignment horizontal="right" indent="1"/>
    </xf>
    <xf numFmtId="167" fontId="5" fillId="4" borderId="14" xfId="0" applyNumberFormat="1" applyFont="1" applyFill="1" applyBorder="1" applyAlignment="1" applyProtection="1">
      <alignment horizontal="right" indent="1"/>
    </xf>
    <xf numFmtId="164" fontId="0" fillId="0" borderId="0" xfId="0" applyFont="1"/>
    <xf numFmtId="164" fontId="0" fillId="2" borderId="0" xfId="0" quotePrefix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total de peral (miles de hectáreas)</a:t>
            </a:r>
          </a:p>
        </c:rich>
      </c:tx>
      <c:layout>
        <c:manualLayout>
          <c:xMode val="edge"/>
          <c:yMode val="edge"/>
          <c:x val="0.23417249673059171"/>
          <c:y val="4.9533671304787155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3113207547169809E-2"/>
          <c:y val="0.15789473684211058"/>
          <c:w val="0.90330188679245249"/>
          <c:h val="0.72082379862700263"/>
        </c:manualLayout>
      </c:layout>
      <c:lineChart>
        <c:grouping val="standard"/>
        <c:varyColors val="0"/>
        <c:ser>
          <c:idx val="0"/>
          <c:order val="0"/>
          <c:tx>
            <c:v>superficie peral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'13.9.4.1'!$B$10:$B$20</c:f>
              <c:numCache>
                <c:formatCode>0_ ;\-0\ 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'13.9.4.1'!$C$10:$C$20</c:f>
              <c:numCache>
                <c:formatCode>#\,##0.0__;\–#\,##0.0__;0.0__;@__</c:formatCode>
                <c:ptCount val="11"/>
                <c:pt idx="0">
                  <c:v>33.630000000000003</c:v>
                </c:pt>
                <c:pt idx="1">
                  <c:v>31.890999999999998</c:v>
                </c:pt>
                <c:pt idx="2">
                  <c:v>29.216000000000001</c:v>
                </c:pt>
                <c:pt idx="3">
                  <c:v>27.966999999999999</c:v>
                </c:pt>
                <c:pt idx="4">
                  <c:v>27.331</c:v>
                </c:pt>
                <c:pt idx="5">
                  <c:v>27.01</c:v>
                </c:pt>
                <c:pt idx="6">
                  <c:v>25.512</c:v>
                </c:pt>
                <c:pt idx="7">
                  <c:v>24.242999999999999</c:v>
                </c:pt>
                <c:pt idx="8">
                  <c:v>22.643000000000001</c:v>
                </c:pt>
                <c:pt idx="9">
                  <c:v>22.878</c:v>
                </c:pt>
                <c:pt idx="10">
                  <c:v>22.547000000000001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74753520"/>
        <c:axId val="1774757328"/>
      </c:lineChart>
      <c:catAx>
        <c:axId val="1774753520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747573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74757328"/>
        <c:scaling>
          <c:orientation val="minMax"/>
          <c:min val="22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74753520"/>
        <c:crosses val="autoZero"/>
        <c:crossBetween val="between"/>
        <c:majorUnit val="2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peral (miles de toneladas)</a:t>
            </a:r>
          </a:p>
        </c:rich>
      </c:tx>
      <c:layout>
        <c:manualLayout>
          <c:xMode val="edge"/>
          <c:yMode val="edge"/>
          <c:x val="0.3389588877809645"/>
          <c:y val="7.4229584938247134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7830188679245293E-2"/>
          <c:y val="0.21728971962616841"/>
          <c:w val="0.90094339622641562"/>
          <c:h val="0.67990654205608814"/>
        </c:manualLayout>
      </c:layout>
      <c:lineChart>
        <c:grouping val="standard"/>
        <c:varyColors val="0"/>
        <c:ser>
          <c:idx val="0"/>
          <c:order val="0"/>
          <c:tx>
            <c:v>producción peral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'13.9.4.1'!$B$10:$B$20</c:f>
              <c:numCache>
                <c:formatCode>0_ ;\-0\ 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'13.9.4.1'!$G$10:$G$20</c:f>
              <c:numCache>
                <c:formatCode>#\,##0.0__;\–#\,##0.0__;0.0__;@__</c:formatCode>
                <c:ptCount val="11"/>
                <c:pt idx="0">
                  <c:v>593.85799999999995</c:v>
                </c:pt>
                <c:pt idx="1">
                  <c:v>551.84799999999996</c:v>
                </c:pt>
                <c:pt idx="2">
                  <c:v>538.67499999999995</c:v>
                </c:pt>
                <c:pt idx="3">
                  <c:v>463.96899999999999</c:v>
                </c:pt>
                <c:pt idx="4">
                  <c:v>476.58600000000001</c:v>
                </c:pt>
                <c:pt idx="5">
                  <c:v>502.43400000000003</c:v>
                </c:pt>
                <c:pt idx="6">
                  <c:v>407.428</c:v>
                </c:pt>
                <c:pt idx="7">
                  <c:v>425.56</c:v>
                </c:pt>
                <c:pt idx="8">
                  <c:v>373.86500000000001</c:v>
                </c:pt>
                <c:pt idx="9">
                  <c:v>355.41</c:v>
                </c:pt>
                <c:pt idx="10">
                  <c:v>349.24700000000001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74756240"/>
        <c:axId val="1774754608"/>
      </c:lineChart>
      <c:catAx>
        <c:axId val="1774756240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747546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74754608"/>
        <c:scaling>
          <c:orientation val="minMax"/>
          <c:min val="3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7475624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peral  (miles de euros)</a:t>
            </a:r>
          </a:p>
        </c:rich>
      </c:tx>
      <c:layout>
        <c:manualLayout>
          <c:xMode val="edge"/>
          <c:yMode val="edge"/>
          <c:x val="0.27786116964252738"/>
          <c:y val="5.8731138783863455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9.0047445460285744E-2"/>
          <c:y val="0.23776277899816753"/>
          <c:w val="0.88744127170725351"/>
          <c:h val="0.65035113078911611"/>
        </c:manualLayout>
      </c:layout>
      <c:lineChart>
        <c:grouping val="standard"/>
        <c:varyColors val="0"/>
        <c:ser>
          <c:idx val="0"/>
          <c:order val="0"/>
          <c:tx>
            <c:v>valor peral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'13.9.4.1'!$B$10:$B$20</c:f>
              <c:numCache>
                <c:formatCode>0_ ;\-0\ 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'13.9.4.1'!$I$10:$I$20</c:f>
              <c:numCache>
                <c:formatCode>#\,##0__;\–#\,##0__;0__;@__</c:formatCode>
                <c:ptCount val="11"/>
                <c:pt idx="0">
                  <c:v>237958.90059999999</c:v>
                </c:pt>
                <c:pt idx="1">
                  <c:v>341373.17279999994</c:v>
                </c:pt>
                <c:pt idx="2">
                  <c:v>289268.47499999998</c:v>
                </c:pt>
                <c:pt idx="3">
                  <c:v>221127.62539999999</c:v>
                </c:pt>
                <c:pt idx="4">
                  <c:v>223375.85820000002</c:v>
                </c:pt>
                <c:pt idx="5">
                  <c:v>199365.81120000003</c:v>
                </c:pt>
                <c:pt idx="6">
                  <c:v>186031.62479999999</c:v>
                </c:pt>
                <c:pt idx="7">
                  <c:v>242867.092</c:v>
                </c:pt>
                <c:pt idx="8">
                  <c:v>166145.606</c:v>
                </c:pt>
                <c:pt idx="9">
                  <c:v>181166</c:v>
                </c:pt>
                <c:pt idx="10">
                  <c:v>178909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33077632"/>
        <c:axId val="1733078720"/>
      </c:lineChart>
      <c:catAx>
        <c:axId val="1733077632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330787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33078720"/>
        <c:scaling>
          <c:orientation val="minMax"/>
          <c:min val="100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3307763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21</xdr:row>
      <xdr:rowOff>38100</xdr:rowOff>
    </xdr:from>
    <xdr:to>
      <xdr:col>8</xdr:col>
      <xdr:colOff>1295400</xdr:colOff>
      <xdr:row>46</xdr:row>
      <xdr:rowOff>133350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47</xdr:row>
      <xdr:rowOff>142875</xdr:rowOff>
    </xdr:from>
    <xdr:to>
      <xdr:col>8</xdr:col>
      <xdr:colOff>1266825</xdr:colOff>
      <xdr:row>75</xdr:row>
      <xdr:rowOff>9525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749300</xdr:colOff>
      <xdr:row>76</xdr:row>
      <xdr:rowOff>152400</xdr:rowOff>
    </xdr:from>
    <xdr:to>
      <xdr:col>8</xdr:col>
      <xdr:colOff>1308100</xdr:colOff>
      <xdr:row>103</xdr:row>
      <xdr:rowOff>101600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ENTREGA/CAPITULOS_TOTALES/AE17-C1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98/ANUA98/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rio%202001/AEA2000/EXCEL_CAPS/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.1.1.1"/>
      <sheetName val="13.1.1.2"/>
      <sheetName val="13.1.1.3"/>
      <sheetName val="13.1.1.4"/>
      <sheetName val="13.1.1.5"/>
      <sheetName val="13.1.2.1"/>
      <sheetName val="13.1.2.2"/>
      <sheetName val="13.1.2.3"/>
      <sheetName val="13.1.2.4"/>
      <sheetName val="13.1.3.1"/>
      <sheetName val="13.1.3.2"/>
      <sheetName val="13.1.3.3"/>
      <sheetName val="13.1.3.4"/>
      <sheetName val="13.1.4.1"/>
      <sheetName val="13.1.4.2"/>
      <sheetName val="13.1.5.1"/>
      <sheetName val="13.1.5.2"/>
      <sheetName val="13.1.6.1"/>
      <sheetName val="13.1.6.2"/>
      <sheetName val="13.1.7.1"/>
      <sheetName val="13.1.7.2"/>
      <sheetName val="13.1.7.3"/>
      <sheetName val="13.1.8.1"/>
      <sheetName val="13.1.8.2"/>
      <sheetName val="13.1.8.3"/>
      <sheetName val="13.1.8.4"/>
      <sheetName val="13.1.9.1"/>
      <sheetName val="13.1.9.2"/>
      <sheetName val="13.1.10.1"/>
      <sheetName val="13.1.10.2"/>
      <sheetName val="13.1.10.3"/>
      <sheetName val="13.1.10.4"/>
      <sheetName val="13.1.10.5"/>
      <sheetName val="13.1.10.6"/>
      <sheetName val="13.1.11.1"/>
      <sheetName val="13.2.1.1"/>
      <sheetName val="13.2.1.2"/>
      <sheetName val="13.2.1.3"/>
      <sheetName val="13.2.1.4."/>
      <sheetName val="13.2.2.1"/>
      <sheetName val="13.2.2.2"/>
      <sheetName val="13.2.2.3"/>
      <sheetName val="13.2.2.4"/>
      <sheetName val="13.2.3.1"/>
      <sheetName val="13.2.3.2"/>
      <sheetName val="13.2.3.3"/>
      <sheetName val="13.2.3.4"/>
      <sheetName val="13.2.4.1"/>
      <sheetName val="13.2.4.2"/>
      <sheetName val="13.2.5.1"/>
      <sheetName val="13.2.5.2"/>
      <sheetName val="13.2.6.1"/>
      <sheetName val="13.2.6.2"/>
      <sheetName val="13.2.6.3"/>
      <sheetName val="13.2.6.4"/>
      <sheetName val="13.2.7.1"/>
      <sheetName val="13.2.7.2"/>
      <sheetName val="13.2.8.1"/>
      <sheetName val="13.2.8.2"/>
      <sheetName val="13.2.9.1"/>
      <sheetName val="13.2.9.2"/>
      <sheetName val="13.2.10.1"/>
      <sheetName val="13.2.10.2"/>
      <sheetName val="13.2.10.3"/>
      <sheetName val="13.2.10.4"/>
      <sheetName val="13.3.1.1"/>
      <sheetName val="13.3.1.2"/>
      <sheetName val="13.3.1.3"/>
      <sheetName val="13.3.2.1"/>
      <sheetName val="13.3.2.2"/>
      <sheetName val="13.3.2.3"/>
      <sheetName val="13.3.2.4"/>
      <sheetName val="13.3.3.1"/>
      <sheetName val="13.3.3.2"/>
      <sheetName val="13.3.3.3"/>
      <sheetName val="13.4.1"/>
      <sheetName val="13.4.2"/>
      <sheetName val="13.4.3"/>
      <sheetName val="13.4.4.1"/>
      <sheetName val="13.4.4.2"/>
      <sheetName val="13.4.5.1"/>
      <sheetName val="13.4.5.2"/>
      <sheetName val="13.4.6.1"/>
      <sheetName val="13.4.7.1"/>
      <sheetName val="13.4.7.2"/>
      <sheetName val="13.4.8.1"/>
      <sheetName val="13.4.8.2"/>
      <sheetName val="13.4.9.1"/>
      <sheetName val="13.4.9.2"/>
      <sheetName val="13.4.10.1"/>
      <sheetName val="13.4.10.2"/>
      <sheetName val="13.4.11.1"/>
      <sheetName val="13.4.11.2"/>
      <sheetName val="13.4.12.1"/>
      <sheetName val="13.4.13.1"/>
      <sheetName val="13.4.13.2"/>
      <sheetName val="13.4.14.1"/>
      <sheetName val="13.4.14.2"/>
      <sheetName val="13.4.15.1"/>
      <sheetName val="13.4.15.2"/>
      <sheetName val="13.4.16.1"/>
      <sheetName val="13.4.16.2"/>
      <sheetName val="13.4.17.1"/>
      <sheetName val="13.4.17.2"/>
      <sheetName val="13.4.17.3"/>
      <sheetName val="13.4.17.4"/>
      <sheetName val="13.4.18.1"/>
      <sheetName val="13.4.18.2"/>
      <sheetName val="13.4.19.1"/>
      <sheetName val="13.4.19.2"/>
      <sheetName val="13.4.20.1"/>
      <sheetName val="13.4.20.2"/>
      <sheetName val="13.4.20.3"/>
      <sheetName val="13.5.1"/>
      <sheetName val="13.5.2"/>
      <sheetName val="13.5.3"/>
      <sheetName val="13.5.4"/>
      <sheetName val="13.5.5"/>
      <sheetName val="13.5.6"/>
      <sheetName val="13.5.7"/>
      <sheetName val="13.5.8"/>
      <sheetName val="13.5.9.1"/>
      <sheetName val="13.5.9.2"/>
      <sheetName val="13.5.10.1"/>
      <sheetName val="13.5.10.2"/>
      <sheetName val="13.5.11.1"/>
      <sheetName val="13.5.11.2"/>
      <sheetName val="13.5.11.3"/>
      <sheetName val="13.5.11.4"/>
      <sheetName val="13.5.11.5"/>
      <sheetName val="13.5.12.1"/>
      <sheetName val="13.5.12.2"/>
      <sheetName val="13.5.13.1"/>
      <sheetName val="13.5.13.2"/>
      <sheetName val="13.5.13.3"/>
      <sheetName val="13.5.13.4"/>
      <sheetName val="13.5.13.5"/>
      <sheetName val="13.5.14.1"/>
      <sheetName val="13.5.14.2"/>
      <sheetName val="13.5.14.3"/>
      <sheetName val="13.5.14.4"/>
      <sheetName val="13.5.15.1"/>
      <sheetName val="13.5.15.2"/>
      <sheetName val="13.6.1 "/>
      <sheetName val="13.6.2 "/>
      <sheetName val="13.6.3 "/>
      <sheetName val="13.6.4 "/>
      <sheetName val="13.6.5"/>
      <sheetName val="13.6.6"/>
      <sheetName val="13.6.7.1"/>
      <sheetName val="13.6.7.2"/>
      <sheetName val="13.6.7.3"/>
      <sheetName val="13.6.7.4"/>
      <sheetName val="13.6.8.1"/>
      <sheetName val="13.6.8.2"/>
      <sheetName val="13.6.9.1"/>
      <sheetName val="13.6.9.2"/>
      <sheetName val="13.6.9.3"/>
      <sheetName val="13.6.9.4"/>
      <sheetName val="13.6.10.1"/>
      <sheetName val="13.6.10.2"/>
      <sheetName val="13.6.11.1"/>
      <sheetName val="13.6.11.2"/>
      <sheetName val="13.6.12.1"/>
      <sheetName val="13.6.12.2"/>
      <sheetName val="13.6.13.1"/>
      <sheetName val="13.6.14.1"/>
      <sheetName val="13.6.15.1"/>
      <sheetName val="13.6.16.1"/>
      <sheetName val="13.6.17.1"/>
      <sheetName val="13.6.18.1"/>
      <sheetName val="13.6.19.1"/>
      <sheetName val="13.6.20.1"/>
      <sheetName val="13.6.20.2"/>
      <sheetName val="13.6.21.1"/>
      <sheetName val="13.6.21.2"/>
      <sheetName val="13.6.21.3"/>
      <sheetName val="13.6.21.4"/>
      <sheetName val="13.6.22.1"/>
      <sheetName val="13.6.23.1"/>
      <sheetName val="13.6.23.2"/>
      <sheetName val="13.6.24.1"/>
      <sheetName val="13.6.24.2"/>
      <sheetName val="13.6.25.1"/>
      <sheetName val="13.6.26.1"/>
      <sheetName val="13.6.26.2"/>
      <sheetName val="13.6.27.1"/>
      <sheetName val="13.6.27.2"/>
      <sheetName val="13.6.27.3"/>
      <sheetName val="13.6.27.4"/>
      <sheetName val="13.6.28.1"/>
      <sheetName val="13.6.28.2"/>
      <sheetName val="13.6.29.1"/>
      <sheetName val="13.6.30.1"/>
      <sheetName val="13.6.30.2"/>
      <sheetName val="13.6.31.1"/>
      <sheetName val="13.6.31.2"/>
      <sheetName val="13.6.32.1 "/>
      <sheetName val="13.6.32.2 "/>
      <sheetName val="13.6.32.3"/>
      <sheetName val="13.6.33.1"/>
      <sheetName val="13.6.33.2"/>
      <sheetName val="13.6.34.1"/>
      <sheetName val="13.6.34.2"/>
      <sheetName val="13.6.34.3"/>
      <sheetName val="13.6.34.4"/>
      <sheetName val="13.6.35.1"/>
      <sheetName val="13.6.36.1"/>
      <sheetName val="13.6.37.1"/>
      <sheetName val="13.6.38.1"/>
      <sheetName val="13.6.38.2"/>
      <sheetName val="13.6.39.1"/>
      <sheetName val="13.6.40.1"/>
      <sheetName val="13.6.41.1"/>
      <sheetName val="13.6.41.2"/>
      <sheetName val="13.6.42.1"/>
      <sheetName val="13.6.42.2"/>
      <sheetName val="13.6.43.1"/>
      <sheetName val="13.6.43.2"/>
      <sheetName val="13.6.44.1"/>
      <sheetName val="13.6.44.2"/>
      <sheetName val="13.6.45.1"/>
      <sheetName val="13.7.1.1"/>
      <sheetName val="13.7.1.2"/>
      <sheetName val="13.7.2.1"/>
      <sheetName val="13.7.2.2"/>
      <sheetName val="13.7.2.3"/>
      <sheetName val="13.7.2.4"/>
      <sheetName val="13.7.3.1"/>
      <sheetName val="13.7.3.2"/>
      <sheetName val="13.7.3.3"/>
      <sheetName val="13.7.3.4"/>
      <sheetName val="13.7.4.1"/>
      <sheetName val="13.7.5.1"/>
      <sheetName val="13.7.6.1"/>
      <sheetName val="13.8.1.1"/>
      <sheetName val="13.8.1.2"/>
      <sheetName val="13.8.2.1"/>
      <sheetName val="13.8.2.2"/>
      <sheetName val="13.8.2.3"/>
      <sheetName val="13.8.2.4"/>
      <sheetName val="13.8.2.5"/>
      <sheetName val="13.8.2.6"/>
      <sheetName val="13.8.2.7"/>
      <sheetName val="13.8.3.1"/>
      <sheetName val="13.8.3.2"/>
      <sheetName val="13.8.3.3"/>
      <sheetName val="13.8.4.1"/>
      <sheetName val="13.8.4.2"/>
      <sheetName val="13.8.4.3"/>
      <sheetName val="13.8.5.1"/>
      <sheetName val="13.8.5.2"/>
      <sheetName val="13.8.6.1"/>
      <sheetName val="13.8.6.2"/>
      <sheetName val="13.9.1"/>
      <sheetName val="13.9.2"/>
      <sheetName val="13.9.3.1"/>
      <sheetName val="13.9.3.2"/>
      <sheetName val="13.9.3.3"/>
      <sheetName val="13.9.3.4"/>
      <sheetName val="13.9.3.5"/>
      <sheetName val="13.9.4.1"/>
      <sheetName val="13.9.4.2"/>
      <sheetName val="13.9.4.3"/>
      <sheetName val="13.9.4.4"/>
      <sheetName val="13.9.4.5"/>
      <sheetName val="13.9.5.1"/>
      <sheetName val="13.9.5.2"/>
      <sheetName val="13.9.6.1"/>
      <sheetName val="13.9.7.1"/>
      <sheetName val="13.9.8.1"/>
      <sheetName val="13.9.8.2"/>
      <sheetName val="13.9.9.1"/>
      <sheetName val="13.9.9.2"/>
      <sheetName val="13.9.10.1."/>
      <sheetName val="13.9.10.2."/>
      <sheetName val="13.9.10.3"/>
      <sheetName val="13.9.10.4."/>
      <sheetName val="13.9.10.5."/>
      <sheetName val="13.9.11.1."/>
      <sheetName val="13.9.11.2."/>
      <sheetName val="13.9.12.1."/>
      <sheetName val="13.9.12.2."/>
      <sheetName val="13.9.13.1."/>
      <sheetName val="13.9.13.2."/>
      <sheetName val="13.9.14.1."/>
      <sheetName val="13.9.14.2."/>
      <sheetName val="13.9.15.1."/>
      <sheetName val="13.9.15.2."/>
      <sheetName val="13.9.16.1."/>
      <sheetName val="13.9.16.2."/>
      <sheetName val="13.9.17.1."/>
      <sheetName val="13.9.17.2."/>
      <sheetName val="13.9.18.1."/>
      <sheetName val="13.9.18.2."/>
      <sheetName val="13.9.19.1."/>
      <sheetName val="13.9.20.1."/>
      <sheetName val="13.9.21.1"/>
      <sheetName val="13.10.1.1"/>
      <sheetName val="13.10.1.2"/>
      <sheetName val="13.10.2.1"/>
      <sheetName val="13.10.2.2"/>
      <sheetName val="13.10.3.1"/>
      <sheetName val="13.10.3.2"/>
      <sheetName val="13.10.4.1"/>
      <sheetName val="13.10.5.1"/>
      <sheetName val="13.11.1.1"/>
      <sheetName val="13.11.1.2"/>
      <sheetName val="13.11.1.3"/>
      <sheetName val="13.11.1.4"/>
      <sheetName val="13.11.1.5"/>
      <sheetName val="13.11.1.6"/>
      <sheetName val="13.11.2.1"/>
      <sheetName val="13.11.2.2"/>
      <sheetName val="13.11.3.1"/>
      <sheetName val="13.11.3.2"/>
      <sheetName val="13.11.4.1"/>
      <sheetName val="13.11.5.1"/>
      <sheetName val="13.11.6.1"/>
      <sheetName val="13.11.6.2"/>
      <sheetName val="13.11.6.3"/>
      <sheetName val="13.11.7.1"/>
      <sheetName val="13.11.7.2"/>
      <sheetName val="13.11.7.3"/>
      <sheetName val="13.11.7.4 "/>
      <sheetName val="13.11.7.5"/>
      <sheetName val="13.11.7.6"/>
      <sheetName val="13.11.7.7 "/>
      <sheetName val="GR13.11.7.7 "/>
      <sheetName val="13.11.7.8"/>
      <sheetName val="13.11.7.9"/>
      <sheetName val="13.12.1.1"/>
      <sheetName val="13.12.1.2"/>
      <sheetName val="13.12.1.3"/>
      <sheetName val="13.12.1.4"/>
      <sheetName val="13.12.1.5"/>
      <sheetName val="13.12.1.6"/>
      <sheetName val="13.12.1.7"/>
      <sheetName val="13.12.1.8"/>
      <sheetName val="13.12.2.1"/>
      <sheetName val="13.12.2.2"/>
      <sheetName val="13.12.2.3"/>
      <sheetName val="13.12.2.4"/>
      <sheetName val="13.12.3.1"/>
      <sheetName val="13.12.3.2"/>
      <sheetName val="13.13.1.1"/>
      <sheetName val="13.13.1.2"/>
      <sheetName val="13.13.1.3"/>
      <sheetName val="13.13.2.1"/>
      <sheetName val="13.13.2.2"/>
      <sheetName val="13.13.3.1"/>
      <sheetName val="13.13.3.2"/>
      <sheetName val="13.13.4.1"/>
      <sheetName val="13.13.4.2"/>
      <sheetName val="13.13.4.3"/>
      <sheetName val="13.13.4.4"/>
      <sheetName val="13.13.4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>
        <row r="10">
          <cell r="B10">
            <v>2006</v>
          </cell>
          <cell r="C10">
            <v>33.630000000000003</v>
          </cell>
          <cell r="G10">
            <v>593.85799999999995</v>
          </cell>
          <cell r="I10">
            <v>237958.90059999999</v>
          </cell>
        </row>
        <row r="11">
          <cell r="B11">
            <v>2007</v>
          </cell>
          <cell r="C11">
            <v>31.890999999999998</v>
          </cell>
          <cell r="G11">
            <v>551.84799999999996</v>
          </cell>
          <cell r="I11">
            <v>341373.17279999994</v>
          </cell>
        </row>
        <row r="12">
          <cell r="B12">
            <v>2008</v>
          </cell>
          <cell r="C12">
            <v>29.216000000000001</v>
          </cell>
          <cell r="G12">
            <v>538.67499999999995</v>
          </cell>
          <cell r="I12">
            <v>289268.47499999998</v>
          </cell>
        </row>
        <row r="13">
          <cell r="B13">
            <v>2009</v>
          </cell>
          <cell r="C13">
            <v>27.966999999999999</v>
          </cell>
          <cell r="G13">
            <v>463.96899999999999</v>
          </cell>
          <cell r="I13">
            <v>221127.62539999999</v>
          </cell>
        </row>
        <row r="14">
          <cell r="B14">
            <v>2010</v>
          </cell>
          <cell r="C14">
            <v>27.331</v>
          </cell>
          <cell r="G14">
            <v>476.58600000000001</v>
          </cell>
          <cell r="I14">
            <v>223375.85820000002</v>
          </cell>
        </row>
        <row r="15">
          <cell r="B15">
            <v>2011</v>
          </cell>
          <cell r="C15">
            <v>27.01</v>
          </cell>
          <cell r="G15">
            <v>502.43400000000003</v>
          </cell>
          <cell r="I15">
            <v>199365.81120000003</v>
          </cell>
        </row>
        <row r="16">
          <cell r="B16">
            <v>2012</v>
          </cell>
          <cell r="C16">
            <v>25.512</v>
          </cell>
          <cell r="G16">
            <v>407.428</v>
          </cell>
          <cell r="I16">
            <v>186031.62479999999</v>
          </cell>
        </row>
        <row r="17">
          <cell r="B17">
            <v>2013</v>
          </cell>
          <cell r="C17">
            <v>24.242999999999999</v>
          </cell>
          <cell r="G17">
            <v>425.56</v>
          </cell>
          <cell r="I17">
            <v>242867.092</v>
          </cell>
        </row>
        <row r="18">
          <cell r="B18">
            <v>2014</v>
          </cell>
          <cell r="C18">
            <v>22.643000000000001</v>
          </cell>
          <cell r="G18">
            <v>373.86500000000001</v>
          </cell>
          <cell r="I18">
            <v>166145.606</v>
          </cell>
        </row>
        <row r="19">
          <cell r="B19">
            <v>2015</v>
          </cell>
          <cell r="C19">
            <v>22.878</v>
          </cell>
          <cell r="G19">
            <v>355.41</v>
          </cell>
          <cell r="I19">
            <v>181166</v>
          </cell>
        </row>
        <row r="20">
          <cell r="B20">
            <v>2016</v>
          </cell>
          <cell r="C20">
            <v>22.547000000000001</v>
          </cell>
          <cell r="G20">
            <v>349.24700000000001</v>
          </cell>
          <cell r="I20">
            <v>178909</v>
          </cell>
        </row>
      </sheetData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68">
    <pageSetUpPr fitToPage="1"/>
  </sheetPr>
  <dimension ref="B1:K23"/>
  <sheetViews>
    <sheetView showGridLines="0" tabSelected="1" zoomScaleNormal="100" zoomScaleSheetLayoutView="75" workbookViewId="0">
      <selection activeCell="C10" sqref="C10"/>
    </sheetView>
  </sheetViews>
  <sheetFormatPr baseColWidth="10" defaultRowHeight="12.75" x14ac:dyDescent="0.2"/>
  <cols>
    <col min="1" max="1" width="11.42578125" style="15"/>
    <col min="2" max="2" width="18.5703125" style="15" customWidth="1"/>
    <col min="3" max="9" width="21" style="15" customWidth="1"/>
    <col min="10" max="10" width="11.140625" style="15" customWidth="1"/>
    <col min="11" max="11" width="12" style="15" customWidth="1"/>
    <col min="12" max="12" width="17" style="15" customWidth="1"/>
    <col min="13" max="18" width="17.140625" style="15" customWidth="1"/>
    <col min="19" max="16384" width="11.42578125" style="15"/>
  </cols>
  <sheetData>
    <row r="1" spans="2:9" s="2" customFormat="1" ht="18" x14ac:dyDescent="0.25">
      <c r="B1" s="1" t="s">
        <v>0</v>
      </c>
      <c r="C1" s="1"/>
      <c r="D1" s="1"/>
      <c r="E1" s="1"/>
      <c r="F1" s="1"/>
      <c r="G1" s="1"/>
      <c r="H1" s="1"/>
      <c r="I1" s="1"/>
    </row>
    <row r="3" spans="2:9" s="4" customFormat="1" ht="15" x14ac:dyDescent="0.25">
      <c r="B3" s="3" t="s">
        <v>1</v>
      </c>
      <c r="C3" s="3"/>
      <c r="D3" s="3"/>
      <c r="E3" s="3"/>
      <c r="F3" s="3"/>
      <c r="G3" s="3"/>
      <c r="H3" s="3"/>
      <c r="I3" s="3"/>
    </row>
    <row r="4" spans="2:9" s="4" customFormat="1" ht="15" x14ac:dyDescent="0.25">
      <c r="B4" s="3" t="s">
        <v>2</v>
      </c>
      <c r="C4" s="3"/>
      <c r="D4" s="3"/>
      <c r="E4" s="3"/>
      <c r="F4" s="3"/>
      <c r="G4" s="3"/>
      <c r="H4" s="3"/>
      <c r="I4" s="3"/>
    </row>
    <row r="5" spans="2:9" s="4" customFormat="1" ht="13.5" customHeight="1" thickBot="1" x14ac:dyDescent="0.3">
      <c r="B5" s="5"/>
      <c r="C5" s="6"/>
      <c r="D5" s="6"/>
      <c r="E5" s="6"/>
      <c r="F5" s="6"/>
      <c r="G5" s="6"/>
      <c r="H5" s="6"/>
      <c r="I5" s="6"/>
    </row>
    <row r="6" spans="2:9" ht="22.5" customHeight="1" x14ac:dyDescent="0.2">
      <c r="B6" s="7" t="s">
        <v>3</v>
      </c>
      <c r="C6" s="8" t="s">
        <v>4</v>
      </c>
      <c r="D6" s="9"/>
      <c r="E6" s="10" t="s">
        <v>5</v>
      </c>
      <c r="F6" s="11" t="s">
        <v>6</v>
      </c>
      <c r="G6" s="12"/>
      <c r="H6" s="13" t="s">
        <v>7</v>
      </c>
      <c r="I6" s="14"/>
    </row>
    <row r="7" spans="2:9" ht="18.75" customHeight="1" x14ac:dyDescent="0.2">
      <c r="B7" s="16"/>
      <c r="C7" s="17" t="s">
        <v>8</v>
      </c>
      <c r="D7" s="18"/>
      <c r="E7" s="19"/>
      <c r="F7" s="20" t="s">
        <v>9</v>
      </c>
      <c r="G7" s="21" t="s">
        <v>10</v>
      </c>
      <c r="H7" s="21" t="s">
        <v>11</v>
      </c>
      <c r="I7" s="22" t="s">
        <v>12</v>
      </c>
    </row>
    <row r="8" spans="2:9" ht="24" customHeight="1" x14ac:dyDescent="0.2">
      <c r="B8" s="16"/>
      <c r="C8" s="23" t="s">
        <v>13</v>
      </c>
      <c r="D8" s="23" t="s">
        <v>14</v>
      </c>
      <c r="E8" s="19"/>
      <c r="F8" s="20" t="s">
        <v>15</v>
      </c>
      <c r="G8" s="20" t="s">
        <v>16</v>
      </c>
      <c r="H8" s="21" t="s">
        <v>17</v>
      </c>
      <c r="I8" s="22" t="s">
        <v>18</v>
      </c>
    </row>
    <row r="9" spans="2:9" ht="13.5" thickBot="1" x14ac:dyDescent="0.25">
      <c r="B9" s="24"/>
      <c r="C9" s="25" t="s">
        <v>19</v>
      </c>
      <c r="D9" s="25" t="s">
        <v>19</v>
      </c>
      <c r="E9" s="26"/>
      <c r="F9" s="27" t="s">
        <v>20</v>
      </c>
      <c r="G9" s="28"/>
      <c r="H9" s="25" t="s">
        <v>21</v>
      </c>
      <c r="I9" s="29"/>
    </row>
    <row r="10" spans="2:9" x14ac:dyDescent="0.2">
      <c r="B10" s="30">
        <v>2006</v>
      </c>
      <c r="C10" s="31">
        <v>33.630000000000003</v>
      </c>
      <c r="D10" s="31">
        <v>32.090000000000003</v>
      </c>
      <c r="E10" s="32">
        <v>689.06700000000001</v>
      </c>
      <c r="F10" s="33">
        <v>185.06014334683698</v>
      </c>
      <c r="G10" s="34">
        <v>593.85799999999995</v>
      </c>
      <c r="H10" s="35">
        <v>40.07</v>
      </c>
      <c r="I10" s="36">
        <v>237958.90059999999</v>
      </c>
    </row>
    <row r="11" spans="2:9" x14ac:dyDescent="0.2">
      <c r="B11" s="30">
        <v>2007</v>
      </c>
      <c r="C11" s="31">
        <v>31.890999999999998</v>
      </c>
      <c r="D11" s="31">
        <v>30.198</v>
      </c>
      <c r="E11" s="32">
        <v>636.41099999999994</v>
      </c>
      <c r="F11" s="33">
        <v>182.74322802834621</v>
      </c>
      <c r="G11" s="34">
        <v>551.84799999999996</v>
      </c>
      <c r="H11" s="35">
        <v>61.86</v>
      </c>
      <c r="I11" s="36">
        <v>341373.17279999994</v>
      </c>
    </row>
    <row r="12" spans="2:9" x14ac:dyDescent="0.2">
      <c r="B12" s="37">
        <v>2008</v>
      </c>
      <c r="C12" s="31">
        <v>29.216000000000001</v>
      </c>
      <c r="D12" s="31">
        <v>27.445</v>
      </c>
      <c r="E12" s="32">
        <v>662.69600000000003</v>
      </c>
      <c r="F12" s="33">
        <v>196.27436691564947</v>
      </c>
      <c r="G12" s="34">
        <v>538.67499999999995</v>
      </c>
      <c r="H12" s="35">
        <v>53.7</v>
      </c>
      <c r="I12" s="36">
        <v>289268.47499999998</v>
      </c>
    </row>
    <row r="13" spans="2:9" x14ac:dyDescent="0.2">
      <c r="B13" s="37">
        <v>2009</v>
      </c>
      <c r="C13" s="31">
        <v>27.966999999999999</v>
      </c>
      <c r="D13" s="31">
        <v>26.103999999999999</v>
      </c>
      <c r="E13" s="32">
        <v>648.24099999999999</v>
      </c>
      <c r="F13" s="33">
        <v>177.7386607416488</v>
      </c>
      <c r="G13" s="34">
        <v>463.96899999999999</v>
      </c>
      <c r="H13" s="35">
        <v>47.66</v>
      </c>
      <c r="I13" s="36">
        <v>221127.62539999999</v>
      </c>
    </row>
    <row r="14" spans="2:9" x14ac:dyDescent="0.2">
      <c r="B14" s="37">
        <v>2010</v>
      </c>
      <c r="C14" s="31">
        <v>27.331</v>
      </c>
      <c r="D14" s="31">
        <v>25.161999999999999</v>
      </c>
      <c r="E14" s="32">
        <v>643.27099999999996</v>
      </c>
      <c r="F14" s="33">
        <v>189.40704236547177</v>
      </c>
      <c r="G14" s="34">
        <v>476.58600000000001</v>
      </c>
      <c r="H14" s="35">
        <v>46.87</v>
      </c>
      <c r="I14" s="36">
        <v>223375.85820000002</v>
      </c>
    </row>
    <row r="15" spans="2:9" x14ac:dyDescent="0.2">
      <c r="B15" s="37">
        <v>2011</v>
      </c>
      <c r="C15" s="31">
        <v>27.01</v>
      </c>
      <c r="D15" s="31">
        <v>24.745000000000001</v>
      </c>
      <c r="E15" s="32">
        <v>618.84199999999998</v>
      </c>
      <c r="F15" s="33">
        <v>203.04465548595675</v>
      </c>
      <c r="G15" s="34">
        <v>502.43400000000003</v>
      </c>
      <c r="H15" s="35">
        <v>39.68</v>
      </c>
      <c r="I15" s="36">
        <v>199365.81120000003</v>
      </c>
    </row>
    <row r="16" spans="2:9" x14ac:dyDescent="0.2">
      <c r="B16" s="37">
        <v>2012</v>
      </c>
      <c r="C16" s="31">
        <v>25.512</v>
      </c>
      <c r="D16" s="31">
        <v>23.439</v>
      </c>
      <c r="E16" s="32">
        <v>560.83799999999997</v>
      </c>
      <c r="F16" s="33">
        <v>173.82482187806647</v>
      </c>
      <c r="G16" s="34">
        <v>407.428</v>
      </c>
      <c r="H16" s="35">
        <v>45.66</v>
      </c>
      <c r="I16" s="36">
        <v>186031.62479999999</v>
      </c>
    </row>
    <row r="17" spans="2:11" x14ac:dyDescent="0.2">
      <c r="B17" s="37">
        <v>2013</v>
      </c>
      <c r="C17" s="31">
        <v>24.242999999999999</v>
      </c>
      <c r="D17" s="31">
        <v>22.448</v>
      </c>
      <c r="E17" s="32">
        <v>557.82899999999995</v>
      </c>
      <c r="F17" s="33">
        <v>189.57590876692802</v>
      </c>
      <c r="G17" s="34">
        <v>425.56</v>
      </c>
      <c r="H17" s="35">
        <v>57.07</v>
      </c>
      <c r="I17" s="36">
        <v>242867.092</v>
      </c>
    </row>
    <row r="18" spans="2:11" x14ac:dyDescent="0.2">
      <c r="B18" s="37">
        <v>2014</v>
      </c>
      <c r="C18" s="31">
        <v>22.643000000000001</v>
      </c>
      <c r="D18" s="31">
        <v>21.736999999999998</v>
      </c>
      <c r="E18" s="32">
        <v>530.08100000000002</v>
      </c>
      <c r="F18" s="34">
        <v>171.99475548603766</v>
      </c>
      <c r="G18" s="34">
        <v>373.86500000000001</v>
      </c>
      <c r="H18" s="35">
        <v>44.44</v>
      </c>
      <c r="I18" s="36">
        <v>166145.606</v>
      </c>
    </row>
    <row r="19" spans="2:11" x14ac:dyDescent="0.2">
      <c r="B19" s="37">
        <v>2015</v>
      </c>
      <c r="C19" s="31">
        <v>22.878</v>
      </c>
      <c r="D19" s="31">
        <v>21.338000000000001</v>
      </c>
      <c r="E19" s="32">
        <v>520.28899999999999</v>
      </c>
      <c r="F19" s="34">
        <v>166.56200206204892</v>
      </c>
      <c r="G19" s="34">
        <v>355.41</v>
      </c>
      <c r="H19" s="35">
        <v>50.97</v>
      </c>
      <c r="I19" s="36">
        <v>181166</v>
      </c>
    </row>
    <row r="20" spans="2:11" ht="13.5" thickBot="1" x14ac:dyDescent="0.25">
      <c r="B20" s="38">
        <v>2016</v>
      </c>
      <c r="C20" s="39">
        <v>22.547000000000001</v>
      </c>
      <c r="D20" s="39">
        <v>21.036000000000001</v>
      </c>
      <c r="E20" s="40">
        <v>507.88600000000002</v>
      </c>
      <c r="F20" s="41">
        <f>+G20/D20*10</f>
        <v>166.02348355200607</v>
      </c>
      <c r="G20" s="42">
        <v>349.24700000000001</v>
      </c>
      <c r="H20" s="43">
        <v>51.21</v>
      </c>
      <c r="I20" s="44">
        <v>178909</v>
      </c>
    </row>
    <row r="23" spans="2:11" s="46" customFormat="1" ht="15" customHeight="1" x14ac:dyDescent="0.2">
      <c r="B23" s="45"/>
      <c r="C23" s="15"/>
      <c r="D23" s="15"/>
      <c r="E23" s="15"/>
      <c r="F23" s="15"/>
      <c r="G23" s="15"/>
      <c r="H23" s="15"/>
      <c r="I23" s="15"/>
      <c r="J23" s="15"/>
      <c r="K23" s="15"/>
    </row>
  </sheetData>
  <mergeCells count="5">
    <mergeCell ref="B1:I1"/>
    <mergeCell ref="B3:I3"/>
    <mergeCell ref="B4:I4"/>
    <mergeCell ref="B6:B9"/>
    <mergeCell ref="E6:E9"/>
  </mergeCells>
  <printOptions horizontalCentered="1" gridLinesSet="0"/>
  <pageMargins left="0.78740157480314965" right="0.78740157480314965" top="0.59055118110236227" bottom="0.98425196850393704" header="0" footer="0"/>
  <pageSetup paperSize="9" scale="4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13.9.4.1</vt:lpstr>
      <vt:lpstr>'13.9.4.1'!Área_de_impresión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www.intercambiosvirtuales.org</dc:creator>
  <cp:lastModifiedBy>www.intercambiosvirtuales.org</cp:lastModifiedBy>
  <dcterms:created xsi:type="dcterms:W3CDTF">2018-05-24T11:44:23Z</dcterms:created>
  <dcterms:modified xsi:type="dcterms:W3CDTF">2018-05-24T11:44:24Z</dcterms:modified>
</cp:coreProperties>
</file>