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9.15.1.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<sst xmlns="http://schemas.openxmlformats.org/spreadsheetml/2006/main" count="23" uniqueCount="22">
  <si>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</si>
  <si>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13.9.15.1. FRUTALES DE FRUTO FRESCO NO CÍTRICOS-AGUACATE: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</si>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</sst>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_ ;\-0\ "/>
    <numFmt numFmtId="166" formatCode="#,##0.0_);\(#,##0.0\)"/>
    <numFmt numFmtId="167" formatCode="#,##0__;\–#,##0__;0__;@__"/>
    <numFmt numFmtId="168" formatCode="0.0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"/>
    </xf>
    <xf numFmtId="164" fontId="5" fillId="0" borderId="0" xfId="0" applyFont="1"/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 applyAlignment="1">
      <alignment vertical="center"/>
    </xf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4" fontId="5" fillId="0" borderId="0" xfId="0" applyFont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3" fontId="5" fillId="2" borderId="9" xfId="0" applyNumberFormat="1" applyFont="1" applyFill="1" applyBorder="1" applyAlignment="1" applyProtection="1">
      <alignment horizontal="right" indent="1"/>
    </xf>
    <xf numFmtId="37" fontId="5" fillId="2" borderId="9" xfId="0" applyNumberFormat="1" applyFont="1" applyFill="1" applyBorder="1" applyAlignment="1" applyProtection="1">
      <alignment horizontal="right" indent="1"/>
    </xf>
    <xf numFmtId="166" fontId="5" fillId="2" borderId="9" xfId="0" applyNumberFormat="1" applyFont="1" applyFill="1" applyBorder="1" applyAlignment="1" applyProtection="1">
      <alignment horizontal="right" indent="1"/>
    </xf>
    <xf numFmtId="39" fontId="5" fillId="2" borderId="9" xfId="0" applyNumberFormat="1" applyFont="1" applyFill="1" applyBorder="1" applyAlignment="1" applyProtection="1">
      <alignment horizontal="right" indent="1"/>
    </xf>
    <xf numFmtId="167" fontId="5" fillId="2" borderId="10" xfId="0" quotePrefix="1" applyNumberFormat="1" applyFont="1" applyFill="1" applyBorder="1" applyAlignment="1">
      <alignment horizontal="right" indent="1"/>
    </xf>
    <xf numFmtId="164" fontId="5" fillId="0" borderId="0" xfId="0" applyFont="1" applyBorder="1"/>
    <xf numFmtId="168" fontId="0" fillId="0" borderId="0" xfId="0" applyNumberFormat="1" applyBorder="1"/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3" fontId="5" fillId="2" borderId="13" xfId="0" applyNumberFormat="1" applyFont="1" applyFill="1" applyBorder="1" applyAlignment="1" applyProtection="1">
      <alignment horizontal="right" indent="1"/>
    </xf>
    <xf numFmtId="37" fontId="5" fillId="2" borderId="13" xfId="0" applyNumberFormat="1" applyFont="1" applyFill="1" applyBorder="1" applyAlignment="1" applyProtection="1">
      <alignment horizontal="right" indent="1"/>
    </xf>
    <xf numFmtId="166" fontId="5" fillId="2" borderId="13" xfId="0" applyNumberFormat="1" applyFont="1" applyFill="1" applyBorder="1" applyAlignment="1" applyProtection="1">
      <alignment horizontal="right" indent="1"/>
    </xf>
    <xf numFmtId="39" fontId="5" fillId="4" borderId="13" xfId="0" applyNumberFormat="1" applyFont="1" applyFill="1" applyBorder="1" applyAlignment="1" applyProtection="1">
      <alignment horizontal="right" indent="1"/>
    </xf>
    <xf numFmtId="167" fontId="5" fillId="4" borderId="14" xfId="0" quotePrefix="1" applyNumberFormat="1" applyFont="1" applyFill="1" applyBorder="1" applyAlignment="1">
      <alignment horizontal="right" indent="1"/>
    </xf>
    <xf numFmtId="167" fontId="5" fillId="2" borderId="0" xfId="0" quotePrefix="1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aguacate (miles de hectáreas)</a:t>
            </a:r>
          </a:p>
        </c:rich>
      </c:tx>
      <c:layout>
        <c:manualLayout>
          <c:xMode val="edge"/>
          <c:yMode val="edge"/>
          <c:x val="0.20794404788187182"/>
          <c:y val="6.413301662707840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2289772270286646E-2"/>
          <c:y val="0.16627097669121219"/>
          <c:w val="0.88785097373946642"/>
          <c:h val="0.72446639844028149"/>
        </c:manualLayout>
      </c:layout>
      <c:lineChart>
        <c:grouping val="standard"/>
        <c:varyColors val="0"/>
        <c:ser>
          <c:idx val="0"/>
          <c:order val="0"/>
          <c:tx>
            <c:v>superficie aguacate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'13.9.15.1.'!$C$10:$C$20</c:f>
              <c:numCache>
                <c:formatCode>#,##0</c:formatCode>
                <c:ptCount val="11"/>
                <c:pt idx="0">
                  <c:v>9801</c:v>
                </c:pt>
                <c:pt idx="1">
                  <c:v>9981</c:v>
                </c:pt>
                <c:pt idx="2">
                  <c:v>10023</c:v>
                </c:pt>
                <c:pt idx="3">
                  <c:v>10016</c:v>
                </c:pt>
                <c:pt idx="4">
                  <c:v>10470</c:v>
                </c:pt>
                <c:pt idx="5">
                  <c:v>10558</c:v>
                </c:pt>
                <c:pt idx="6">
                  <c:v>10645</c:v>
                </c:pt>
                <c:pt idx="7">
                  <c:v>10845</c:v>
                </c:pt>
                <c:pt idx="8">
                  <c:v>10943</c:v>
                </c:pt>
                <c:pt idx="9">
                  <c:v>11329</c:v>
                </c:pt>
                <c:pt idx="10">
                  <c:v>11455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0800"/>
        <c:axId val="1611474608"/>
      </c:lineChart>
      <c:catAx>
        <c:axId val="1611470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4608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0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aguacate (toneladas)</a:t>
            </a:r>
          </a:p>
        </c:rich>
      </c:tx>
      <c:layout>
        <c:manualLayout>
          <c:xMode val="edge"/>
          <c:yMode val="edge"/>
          <c:x val="0.26229508196721318"/>
          <c:y val="4.31818181818181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822014051522249E-2"/>
          <c:y val="0.19090909090909094"/>
          <c:w val="0.89110070257611262"/>
          <c:h val="0.70227272727272727"/>
        </c:manualLayout>
      </c:layout>
      <c:lineChart>
        <c:grouping val="standard"/>
        <c:varyColors val="0"/>
        <c:ser>
          <c:idx val="0"/>
          <c:order val="0"/>
          <c:tx>
            <c:v>producción aguacate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'13.9.15.1.'!$G$10:$G$20</c:f>
              <c:numCache>
                <c:formatCode>#,##0_);\(#,##0\)</c:formatCode>
                <c:ptCount val="11"/>
                <c:pt idx="0">
                  <c:v>79824</c:v>
                </c:pt>
                <c:pt idx="1">
                  <c:v>82116</c:v>
                </c:pt>
                <c:pt idx="2">
                  <c:v>73585</c:v>
                </c:pt>
                <c:pt idx="3">
                  <c:v>71931</c:v>
                </c:pt>
                <c:pt idx="4">
                  <c:v>75655</c:v>
                </c:pt>
                <c:pt idx="5">
                  <c:v>98535</c:v>
                </c:pt>
                <c:pt idx="6">
                  <c:v>76337</c:v>
                </c:pt>
                <c:pt idx="7">
                  <c:v>69427</c:v>
                </c:pt>
                <c:pt idx="8">
                  <c:v>79886</c:v>
                </c:pt>
                <c:pt idx="9">
                  <c:v>86636</c:v>
                </c:pt>
                <c:pt idx="10">
                  <c:v>91530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69712"/>
        <c:axId val="1611472432"/>
      </c:lineChart>
      <c:catAx>
        <c:axId val="1611469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1472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6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aguacate (miles de euros)</a:t>
            </a:r>
          </a:p>
        </c:rich>
      </c:tx>
      <c:layout>
        <c:manualLayout>
          <c:xMode val="edge"/>
          <c:yMode val="edge"/>
          <c:x val="0.26697892271662782"/>
          <c:y val="4.265402843601896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309133489461355E-2"/>
          <c:y val="0.23222748815165944"/>
          <c:w val="0.89344262295081966"/>
          <c:h val="0.64218009478672988"/>
        </c:manualLayout>
      </c:layout>
      <c:lineChart>
        <c:grouping val="standard"/>
        <c:varyColors val="0"/>
        <c:ser>
          <c:idx val="0"/>
          <c:order val="0"/>
          <c:tx>
            <c:v>valor aguacate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'13.9.15.1.'!$B$10:$B$20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'13.9.15.1.'!$I$10:$I$20</c:f>
              <c:numCache>
                <c:formatCode>#\,##0__;\–#\,##0__;0__;@__</c:formatCode>
                <c:ptCount val="11"/>
                <c:pt idx="0">
                  <c:v>91598.04</c:v>
                </c:pt>
                <c:pt idx="1">
                  <c:v>93472.642799999987</c:v>
                </c:pt>
                <c:pt idx="2">
                  <c:v>89391.058000000005</c:v>
                </c:pt>
                <c:pt idx="3">
                  <c:v>86892.647999999986</c:v>
                </c:pt>
                <c:pt idx="4">
                  <c:v>99524.152499999997</c:v>
                </c:pt>
                <c:pt idx="5">
                  <c:v>129297.62699999999</c:v>
                </c:pt>
                <c:pt idx="6">
                  <c:v>96001.411200000017</c:v>
                </c:pt>
                <c:pt idx="7">
                  <c:v>99613.859599999996</c:v>
                </c:pt>
                <c:pt idx="8">
                  <c:v>117384.4884</c:v>
                </c:pt>
                <c:pt idx="9">
                  <c:v>136798</c:v>
                </c:pt>
                <c:pt idx="10">
                  <c:v>193742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1471888"/>
        <c:axId val="1770679952"/>
      </c:lineChart>
      <c:catAx>
        <c:axId val="16114718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067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06799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14718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21</xdr:row>
      <xdr:rowOff>9525</xdr:rowOff>
    </xdr:from>
    <xdr:to>
      <xdr:col>9</xdr:col>
      <xdr:colOff>19050</xdr:colOff>
      <xdr:row>45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47</xdr:row>
      <xdr:rowOff>9525</xdr:rowOff>
    </xdr:from>
    <xdr:to>
      <xdr:col>9</xdr:col>
      <xdr:colOff>0</xdr:colOff>
      <xdr:row>72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152400</xdr:colOff>
      <xdr:row>74</xdr:row>
      <xdr:rowOff>28575</xdr:rowOff>
    </xdr:from>
    <xdr:to>
      <xdr:col>9</xdr:col>
      <xdr:colOff>0</xdr:colOff>
      <xdr:row>99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>
        <row r="10">
          <cell r="B10">
            <v>2006</v>
          </cell>
          <cell r="C10">
            <v>9801</v>
          </cell>
          <cell r="G10">
            <v>79824</v>
          </cell>
          <cell r="I10">
            <v>91598.04</v>
          </cell>
        </row>
        <row r="11">
          <cell r="B11">
            <v>2007</v>
          </cell>
          <cell r="C11">
            <v>9981</v>
          </cell>
          <cell r="G11">
            <v>82116</v>
          </cell>
          <cell r="I11">
            <v>93472.642799999987</v>
          </cell>
        </row>
        <row r="12">
          <cell r="B12">
            <v>2008</v>
          </cell>
          <cell r="C12">
            <v>10023</v>
          </cell>
          <cell r="G12">
            <v>73585</v>
          </cell>
          <cell r="I12">
            <v>89391.058000000005</v>
          </cell>
        </row>
        <row r="13">
          <cell r="B13">
            <v>2009</v>
          </cell>
          <cell r="C13">
            <v>10016</v>
          </cell>
          <cell r="G13">
            <v>71931</v>
          </cell>
          <cell r="I13">
            <v>86892.647999999986</v>
          </cell>
        </row>
        <row r="14">
          <cell r="B14">
            <v>2010</v>
          </cell>
          <cell r="C14">
            <v>10470</v>
          </cell>
          <cell r="G14">
            <v>75655</v>
          </cell>
          <cell r="I14">
            <v>99524.152499999997</v>
          </cell>
        </row>
        <row r="15">
          <cell r="B15">
            <v>2011</v>
          </cell>
          <cell r="C15">
            <v>10558</v>
          </cell>
          <cell r="G15">
            <v>98535</v>
          </cell>
          <cell r="I15">
            <v>129297.62699999999</v>
          </cell>
        </row>
        <row r="16">
          <cell r="B16">
            <v>2012</v>
          </cell>
          <cell r="C16">
            <v>10645</v>
          </cell>
          <cell r="G16">
            <v>76337</v>
          </cell>
          <cell r="I16">
            <v>96001.411200000017</v>
          </cell>
        </row>
        <row r="17">
          <cell r="B17">
            <v>2013</v>
          </cell>
          <cell r="C17">
            <v>10845</v>
          </cell>
          <cell r="G17">
            <v>69427</v>
          </cell>
          <cell r="I17">
            <v>99613.859599999996</v>
          </cell>
        </row>
        <row r="18">
          <cell r="B18">
            <v>2014</v>
          </cell>
          <cell r="C18">
            <v>10943</v>
          </cell>
          <cell r="G18">
            <v>79886</v>
          </cell>
          <cell r="I18">
            <v>117384.4884</v>
          </cell>
        </row>
        <row r="19">
          <cell r="B19">
            <v>2015</v>
          </cell>
          <cell r="C19">
            <v>11329</v>
          </cell>
          <cell r="G19">
            <v>86636</v>
          </cell>
          <cell r="I19">
            <v>136798</v>
          </cell>
        </row>
        <row r="20">
          <cell r="B20">
            <v>2016</v>
          </cell>
          <cell r="C20">
            <v>11455</v>
          </cell>
          <cell r="G20">
            <v>91530</v>
          </cell>
          <cell r="I20">
            <v>193742</v>
          </cell>
        </row>
      </sheetData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2">
    <pageSetUpPr fitToPage="1"/>
  </sheetPr>
  <dimension ref="B1:K21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1" width="11.42578125" style="6"/>
    <col min="2" max="2" width="19.85546875" style="6" customWidth="1"/>
    <col min="3" max="9" width="16.7109375" style="6" customWidth="1"/>
    <col min="10" max="10" width="10.85546875" style="6" customWidth="1"/>
    <col min="11" max="11" width="22.28515625" style="6" customWidth="1"/>
    <col min="12" max="16384" width="11.42578125" style="6"/>
  </cols>
  <sheetData>
    <row r="1" spans="2:11" s="2" customFormat="1" ht="18" x14ac:dyDescent="0.25">
      <c r="B1" s="1" t="s">
        <v>0</v>
      </c>
      <c r="C1" s="1"/>
      <c r="D1" s="1"/>
      <c r="E1" s="1"/>
      <c r="F1" s="1"/>
      <c r="G1" s="1"/>
      <c r="H1" s="1"/>
      <c r="I1" s="1"/>
    </row>
    <row r="3" spans="2:11" s="4" customFormat="1" ht="15" x14ac:dyDescent="0.25">
      <c r="B3" s="3" t="s">
        <v>1</v>
      </c>
      <c r="C3" s="3"/>
      <c r="D3" s="3"/>
      <c r="E3" s="3"/>
      <c r="F3" s="3"/>
      <c r="G3" s="3"/>
      <c r="H3" s="3"/>
      <c r="I3" s="3"/>
    </row>
    <row r="4" spans="2:11" s="4" customFormat="1" ht="15" x14ac:dyDescent="0.25">
      <c r="B4" s="3" t="s">
        <v>2</v>
      </c>
      <c r="C4" s="3"/>
      <c r="D4" s="3"/>
      <c r="E4" s="3"/>
      <c r="F4" s="3"/>
      <c r="G4" s="3"/>
      <c r="H4" s="3"/>
      <c r="I4" s="3"/>
    </row>
    <row r="5" spans="2:11" ht="13.5" customHeight="1" thickBot="1" x14ac:dyDescent="0.3">
      <c r="B5" s="5"/>
      <c r="C5" s="5"/>
      <c r="D5" s="5"/>
      <c r="E5" s="5"/>
      <c r="F5" s="5"/>
      <c r="G5" s="5"/>
      <c r="H5" s="5"/>
      <c r="I5" s="5"/>
    </row>
    <row r="6" spans="2:11" s="15" customFormat="1" ht="21.75" customHeight="1" x14ac:dyDescent="0.2">
      <c r="B6" s="7" t="s">
        <v>3</v>
      </c>
      <c r="C6" s="8" t="s">
        <v>4</v>
      </c>
      <c r="D6" s="9"/>
      <c r="E6" s="10" t="s">
        <v>5</v>
      </c>
      <c r="F6" s="11" t="s">
        <v>6</v>
      </c>
      <c r="G6" s="12"/>
      <c r="H6" s="13" t="s">
        <v>7</v>
      </c>
      <c r="I6" s="14"/>
    </row>
    <row r="7" spans="2:11" s="15" customFormat="1" ht="21.75" customHeight="1" x14ac:dyDescent="0.2">
      <c r="B7" s="16"/>
      <c r="C7" s="17" t="s">
        <v>8</v>
      </c>
      <c r="D7" s="18"/>
      <c r="E7" s="19"/>
      <c r="F7" s="20" t="s">
        <v>9</v>
      </c>
      <c r="G7" s="21" t="s">
        <v>10</v>
      </c>
      <c r="H7" s="21" t="s">
        <v>11</v>
      </c>
      <c r="I7" s="22" t="s">
        <v>12</v>
      </c>
    </row>
    <row r="8" spans="2:11" s="15" customFormat="1" ht="21.75" customHeight="1" x14ac:dyDescent="0.2">
      <c r="B8" s="16"/>
      <c r="C8" s="23" t="s">
        <v>13</v>
      </c>
      <c r="D8" s="23" t="s">
        <v>14</v>
      </c>
      <c r="E8" s="19"/>
      <c r="F8" s="20" t="s">
        <v>15</v>
      </c>
      <c r="G8" s="20" t="s">
        <v>16</v>
      </c>
      <c r="H8" s="21" t="s">
        <v>17</v>
      </c>
      <c r="I8" s="22" t="s">
        <v>18</v>
      </c>
    </row>
    <row r="9" spans="2:11" s="30" customFormat="1" ht="21.75" customHeight="1" thickBot="1" x14ac:dyDescent="0.25">
      <c r="B9" s="24"/>
      <c r="C9" s="25" t="s">
        <v>19</v>
      </c>
      <c r="D9" s="25" t="s">
        <v>19</v>
      </c>
      <c r="E9" s="26"/>
      <c r="F9" s="27" t="s">
        <v>20</v>
      </c>
      <c r="G9" s="28"/>
      <c r="H9" s="25" t="s">
        <v>21</v>
      </c>
      <c r="I9" s="29"/>
    </row>
    <row r="10" spans="2:11" x14ac:dyDescent="0.2">
      <c r="B10" s="31">
        <v>2006</v>
      </c>
      <c r="C10" s="32">
        <v>9801</v>
      </c>
      <c r="D10" s="32">
        <v>9141</v>
      </c>
      <c r="E10" s="33">
        <v>50.152999999999999</v>
      </c>
      <c r="F10" s="34">
        <v>87.325237938956363</v>
      </c>
      <c r="G10" s="33">
        <v>79824</v>
      </c>
      <c r="H10" s="35">
        <v>114.75</v>
      </c>
      <c r="I10" s="36">
        <v>91598.04</v>
      </c>
      <c r="J10" s="37"/>
      <c r="K10" s="38"/>
    </row>
    <row r="11" spans="2:11" x14ac:dyDescent="0.2">
      <c r="B11" s="31">
        <v>2007</v>
      </c>
      <c r="C11" s="32">
        <v>9981</v>
      </c>
      <c r="D11" s="32">
        <v>9439</v>
      </c>
      <c r="E11" s="33">
        <v>50.142000000000003</v>
      </c>
      <c r="F11" s="34">
        <v>86.996503866935058</v>
      </c>
      <c r="G11" s="33">
        <v>82116</v>
      </c>
      <c r="H11" s="35">
        <v>113.83</v>
      </c>
      <c r="I11" s="36">
        <v>93472.642799999987</v>
      </c>
      <c r="J11" s="37"/>
      <c r="K11" s="38"/>
    </row>
    <row r="12" spans="2:11" x14ac:dyDescent="0.2">
      <c r="B12" s="39">
        <v>2008</v>
      </c>
      <c r="C12" s="32">
        <v>10023</v>
      </c>
      <c r="D12" s="32">
        <v>9540</v>
      </c>
      <c r="E12" s="33">
        <v>49.843000000000004</v>
      </c>
      <c r="F12" s="34">
        <v>77.133123689727469</v>
      </c>
      <c r="G12" s="33">
        <v>73585</v>
      </c>
      <c r="H12" s="35">
        <v>121.48</v>
      </c>
      <c r="I12" s="36">
        <v>89391.058000000005</v>
      </c>
      <c r="J12" s="37"/>
      <c r="K12" s="38"/>
    </row>
    <row r="13" spans="2:11" x14ac:dyDescent="0.2">
      <c r="B13" s="39">
        <v>2009</v>
      </c>
      <c r="C13" s="32">
        <v>10016</v>
      </c>
      <c r="D13" s="32">
        <v>9687</v>
      </c>
      <c r="E13" s="33">
        <v>50.984999999999999</v>
      </c>
      <c r="F13" s="34">
        <v>74.25518736450914</v>
      </c>
      <c r="G13" s="33">
        <v>71931</v>
      </c>
      <c r="H13" s="35">
        <v>120.8</v>
      </c>
      <c r="I13" s="36">
        <v>86892.647999999986</v>
      </c>
      <c r="J13" s="37"/>
      <c r="K13" s="38"/>
    </row>
    <row r="14" spans="2:11" x14ac:dyDescent="0.2">
      <c r="B14" s="39">
        <v>2010</v>
      </c>
      <c r="C14" s="32">
        <v>10470</v>
      </c>
      <c r="D14" s="32">
        <v>9919</v>
      </c>
      <c r="E14" s="33">
        <v>50.965000000000003</v>
      </c>
      <c r="F14" s="34">
        <v>76.272809759048286</v>
      </c>
      <c r="G14" s="33">
        <v>75655</v>
      </c>
      <c r="H14" s="35">
        <v>131.55000000000001</v>
      </c>
      <c r="I14" s="36">
        <v>99524.152499999997</v>
      </c>
      <c r="J14" s="37"/>
      <c r="K14" s="38"/>
    </row>
    <row r="15" spans="2:11" x14ac:dyDescent="0.2">
      <c r="B15" s="39">
        <v>2011</v>
      </c>
      <c r="C15" s="32">
        <v>10558</v>
      </c>
      <c r="D15" s="32">
        <v>10225</v>
      </c>
      <c r="E15" s="33">
        <v>50.965000000000003</v>
      </c>
      <c r="F15" s="34">
        <v>96.366748166259157</v>
      </c>
      <c r="G15" s="33">
        <v>98535</v>
      </c>
      <c r="H15" s="35">
        <v>131.22</v>
      </c>
      <c r="I15" s="36">
        <v>129297.62699999999</v>
      </c>
      <c r="J15" s="37"/>
      <c r="K15" s="38"/>
    </row>
    <row r="16" spans="2:11" x14ac:dyDescent="0.2">
      <c r="B16" s="39">
        <v>2012</v>
      </c>
      <c r="C16" s="32">
        <v>10645</v>
      </c>
      <c r="D16" s="32">
        <v>10215</v>
      </c>
      <c r="E16" s="33">
        <v>44.247</v>
      </c>
      <c r="F16" s="34">
        <v>74.730298580518848</v>
      </c>
      <c r="G16" s="33">
        <v>76337</v>
      </c>
      <c r="H16" s="35">
        <v>125.76</v>
      </c>
      <c r="I16" s="36">
        <v>96001.411200000017</v>
      </c>
      <c r="J16" s="37"/>
      <c r="K16" s="38"/>
    </row>
    <row r="17" spans="2:11" x14ac:dyDescent="0.2">
      <c r="B17" s="39">
        <v>2013</v>
      </c>
      <c r="C17" s="32">
        <v>10845</v>
      </c>
      <c r="D17" s="32">
        <v>10326</v>
      </c>
      <c r="E17" s="33">
        <v>45.281999999999996</v>
      </c>
      <c r="F17" s="34">
        <v>67.235134611659888</v>
      </c>
      <c r="G17" s="33">
        <v>69427</v>
      </c>
      <c r="H17" s="35">
        <v>143.47999999999999</v>
      </c>
      <c r="I17" s="36">
        <v>99613.859599999996</v>
      </c>
      <c r="J17" s="37"/>
      <c r="K17" s="38"/>
    </row>
    <row r="18" spans="2:11" x14ac:dyDescent="0.2">
      <c r="B18" s="39">
        <v>2014</v>
      </c>
      <c r="C18" s="32">
        <v>10943</v>
      </c>
      <c r="D18" s="32">
        <v>10482</v>
      </c>
      <c r="E18" s="33">
        <v>44.045000000000002</v>
      </c>
      <c r="F18" s="34">
        <v>76.212554855943523</v>
      </c>
      <c r="G18" s="33">
        <v>79886</v>
      </c>
      <c r="H18" s="35">
        <v>146.94</v>
      </c>
      <c r="I18" s="36">
        <v>117384.4884</v>
      </c>
      <c r="K18" s="38"/>
    </row>
    <row r="19" spans="2:11" x14ac:dyDescent="0.2">
      <c r="B19" s="39">
        <v>2015</v>
      </c>
      <c r="C19" s="32">
        <v>11329</v>
      </c>
      <c r="D19" s="32">
        <v>10490</v>
      </c>
      <c r="E19" s="33">
        <v>44.043999999999997</v>
      </c>
      <c r="F19" s="34">
        <v>82.589132507149671</v>
      </c>
      <c r="G19" s="33">
        <v>86636</v>
      </c>
      <c r="H19" s="35">
        <v>157.9</v>
      </c>
      <c r="I19" s="36">
        <v>136798</v>
      </c>
      <c r="K19" s="38"/>
    </row>
    <row r="20" spans="2:11" ht="13.5" thickBot="1" x14ac:dyDescent="0.25">
      <c r="B20" s="40">
        <v>2016</v>
      </c>
      <c r="C20" s="41">
        <v>11455</v>
      </c>
      <c r="D20" s="41">
        <v>10628</v>
      </c>
      <c r="E20" s="42">
        <v>44.043999999999997</v>
      </c>
      <c r="F20" s="43">
        <f>G20/D20*10</f>
        <v>86.121565675573947</v>
      </c>
      <c r="G20" s="42">
        <v>91530</v>
      </c>
      <c r="H20" s="44">
        <v>211.67</v>
      </c>
      <c r="I20" s="45">
        <v>193742</v>
      </c>
      <c r="K20" s="38"/>
    </row>
    <row r="21" spans="2:11" x14ac:dyDescent="0.2">
      <c r="I21" s="46"/>
    </row>
  </sheetData>
  <mergeCells count="5">
    <mergeCell ref="B1:I1"/>
    <mergeCell ref="B3:I3"/>
    <mergeCell ref="B4:I4"/>
    <mergeCell ref="B6:B9"/>
    <mergeCell ref="E6:E9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13.9.15.1.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2018-05-24T11:45:29Z</dcterms:created>
  <dcterms:modified xsi:type="dcterms:W3CDTF">2018-05-24T11:45:29Z</dcterms:modified>
</cp:coreProperties>
</file>