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9.14.1.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<sst xmlns="http://schemas.openxmlformats.org/spreadsheetml/2006/main" count="23" uniqueCount="23">
  <si>
    <t>SUPERFICIES Y PRODUCCIONES DE CULTIVOS</t>
  </si>
  <si>
    <t>13.9.14.1. FRUTALES DE FRUTO FRESCO NO CÍTRICOS-GRANADO:</t>
  </si>
  <si>
    <t xml:space="preserve"> 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</si>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</sst>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1" fontId="5" fillId="2" borderId="9" xfId="0" applyNumberFormat="1" applyFont="1" applyFill="1" applyBorder="1" applyAlignment="1" applyProtection="1">
      <alignment horizontal="right" indent="1"/>
    </xf>
    <xf numFmtId="37" fontId="5" fillId="2" borderId="9" xfId="0" applyNumberFormat="1" applyFont="1" applyFill="1" applyBorder="1" applyAlignment="1" applyProtection="1">
      <alignment horizontal="right" indent="1"/>
    </xf>
    <xf numFmtId="166" fontId="5" fillId="2" borderId="9" xfId="0" applyNumberFormat="1" applyFont="1" applyFill="1" applyBorder="1" applyAlignment="1" applyProtection="1">
      <alignment horizontal="right" indent="1"/>
    </xf>
    <xf numFmtId="39" fontId="5" fillId="2" borderId="9" xfId="0" applyNumberFormat="1" applyFont="1" applyFill="1" applyBorder="1" applyAlignment="1" applyProtection="1">
      <alignment horizontal="right" indent="1"/>
    </xf>
    <xf numFmtId="37" fontId="5" fillId="2" borderId="10" xfId="0" applyNumberFormat="1" applyFont="1" applyFill="1" applyBorder="1" applyAlignment="1" applyProtection="1">
      <alignment horizontal="right" indent="1"/>
    </xf>
    <xf numFmtId="164" fontId="5" fillId="0" borderId="0" xfId="0" applyFont="1" applyBorder="1"/>
    <xf numFmtId="164" fontId="5" fillId="0" borderId="0" xfId="0" applyFont="1"/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1" fontId="5" fillId="2" borderId="13" xfId="0" applyNumberFormat="1" applyFont="1" applyFill="1" applyBorder="1" applyAlignment="1" applyProtection="1">
      <alignment horizontal="right" indent="1"/>
    </xf>
    <xf numFmtId="37" fontId="5" fillId="2" borderId="13" xfId="0" applyNumberFormat="1" applyFont="1" applyFill="1" applyBorder="1" applyAlignment="1" applyProtection="1">
      <alignment horizontal="right" indent="1"/>
    </xf>
    <xf numFmtId="166" fontId="5" fillId="2" borderId="13" xfId="0" applyNumberFormat="1" applyFont="1" applyFill="1" applyBorder="1" applyAlignment="1" applyProtection="1">
      <alignment horizontal="right" indent="1"/>
    </xf>
    <xf numFmtId="39" fontId="5" fillId="4" borderId="13" xfId="0" applyNumberFormat="1" applyFont="1" applyFill="1" applyBorder="1" applyAlignment="1" applyProtection="1">
      <alignment horizontal="right" indent="1"/>
    </xf>
    <xf numFmtId="37" fontId="5" fillId="4" borderId="14" xfId="0" applyNumberFormat="1" applyFont="1" applyFill="1" applyBorder="1" applyAlignment="1" applyProtection="1">
      <alignment horizontal="right" indent="1"/>
    </xf>
    <xf numFmtId="3" fontId="5" fillId="0" borderId="0" xfId="0" applyNumberFormat="1" applyFont="1"/>
    <xf numFmtId="37" fontId="5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granado (miles de hectáreas)</a:t>
            </a:r>
          </a:p>
        </c:rich>
      </c:tx>
      <c:layout>
        <c:manualLayout>
          <c:xMode val="edge"/>
          <c:yMode val="edge"/>
          <c:x val="0.21806167400881057"/>
          <c:y val="4.819277108433873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079295154185022E-2"/>
          <c:y val="0.18554238698041225"/>
          <c:w val="0.91850220264318638"/>
          <c:h val="0.7132538512493547"/>
        </c:manualLayout>
      </c:layout>
      <c:lineChart>
        <c:grouping val="standard"/>
        <c:varyColors val="0"/>
        <c:ser>
          <c:idx val="0"/>
          <c:order val="0"/>
          <c:tx>
            <c:v>superficie granado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'13.9.14.1.'!$B$10:$B$20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'13.9.14.1.'!$C$10:$C$20</c:f>
              <c:numCache>
                <c:formatCode>0</c:formatCode>
                <c:ptCount val="11"/>
                <c:pt idx="0">
                  <c:v>2325</c:v>
                </c:pt>
                <c:pt idx="1">
                  <c:v>2321</c:v>
                </c:pt>
                <c:pt idx="2">
                  <c:v>2387</c:v>
                </c:pt>
                <c:pt idx="3">
                  <c:v>2285</c:v>
                </c:pt>
                <c:pt idx="4">
                  <c:v>2425</c:v>
                </c:pt>
                <c:pt idx="5">
                  <c:v>2610</c:v>
                </c:pt>
                <c:pt idx="6">
                  <c:v>2791</c:v>
                </c:pt>
                <c:pt idx="7">
                  <c:v>3167</c:v>
                </c:pt>
                <c:pt idx="8">
                  <c:v>3830</c:v>
                </c:pt>
                <c:pt idx="9">
                  <c:v>4753</c:v>
                </c:pt>
                <c:pt idx="10">
                  <c:v>5163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5825984"/>
        <c:axId val="1725821632"/>
      </c:lineChart>
      <c:catAx>
        <c:axId val="17258259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582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5821632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58259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granado (toneladas)</a:t>
            </a:r>
          </a:p>
        </c:rich>
      </c:tx>
      <c:layout>
        <c:manualLayout>
          <c:xMode val="edge"/>
          <c:yMode val="edge"/>
          <c:x val="0.26754408988350137"/>
          <c:y val="4.816513761467889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982528935514194E-2"/>
          <c:y val="0.21789015227448624"/>
          <c:w val="0.91228167861852061"/>
          <c:h val="0.68578058452706658"/>
        </c:manualLayout>
      </c:layout>
      <c:lineChart>
        <c:grouping val="standard"/>
        <c:varyColors val="0"/>
        <c:ser>
          <c:idx val="0"/>
          <c:order val="0"/>
          <c:tx>
            <c:v>producción granado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'13.9.14.1.'!$B$10:$B$20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'13.9.14.1.'!$G$10:$G$20</c:f>
              <c:numCache>
                <c:formatCode>#,##0_);\(#,##0\)</c:formatCode>
                <c:ptCount val="11"/>
                <c:pt idx="0">
                  <c:v>27389</c:v>
                </c:pt>
                <c:pt idx="1">
                  <c:v>25632</c:v>
                </c:pt>
                <c:pt idx="2">
                  <c:v>23169</c:v>
                </c:pt>
                <c:pt idx="3">
                  <c:v>22311</c:v>
                </c:pt>
                <c:pt idx="4">
                  <c:v>26582</c:v>
                </c:pt>
                <c:pt idx="5">
                  <c:v>32606</c:v>
                </c:pt>
                <c:pt idx="6">
                  <c:v>36495</c:v>
                </c:pt>
                <c:pt idx="7">
                  <c:v>43324</c:v>
                </c:pt>
                <c:pt idx="8">
                  <c:v>45382</c:v>
                </c:pt>
                <c:pt idx="9">
                  <c:v>56185</c:v>
                </c:pt>
                <c:pt idx="10">
                  <c:v>53187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5821088"/>
        <c:axId val="1725828160"/>
      </c:lineChart>
      <c:catAx>
        <c:axId val="17258210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582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5828160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5821088"/>
        <c:crosses val="autoZero"/>
        <c:crossBetween val="between"/>
        <c:majorUnit val="2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granado (miles de euros)</a:t>
            </a:r>
          </a:p>
        </c:rich>
      </c:tx>
      <c:layout>
        <c:manualLayout>
          <c:xMode val="edge"/>
          <c:yMode val="edge"/>
          <c:x val="0.27850911728139244"/>
          <c:y val="4.672897196261693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079021337699331E-2"/>
          <c:y val="0.19859813084112796"/>
          <c:w val="0.9111851862163195"/>
          <c:h val="0.69158878504671439"/>
        </c:manualLayout>
      </c:layout>
      <c:lineChart>
        <c:grouping val="standard"/>
        <c:varyColors val="0"/>
        <c:ser>
          <c:idx val="0"/>
          <c:order val="0"/>
          <c:tx>
            <c:v>valor granado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'13.9.14.1.'!$B$10:$B$20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'13.9.14.1.'!$I$10:$I$20</c:f>
              <c:numCache>
                <c:formatCode>#,##0_);\(#,##0\)</c:formatCode>
                <c:ptCount val="11"/>
                <c:pt idx="0">
                  <c:v>18980.577000000001</c:v>
                </c:pt>
                <c:pt idx="1">
                  <c:v>21277.123200000002</c:v>
                </c:pt>
                <c:pt idx="2">
                  <c:v>20377.1355</c:v>
                </c:pt>
                <c:pt idx="3">
                  <c:v>13295.124900000001</c:v>
                </c:pt>
                <c:pt idx="4">
                  <c:v>21318.763999999999</c:v>
                </c:pt>
                <c:pt idx="5">
                  <c:v>20923.270199999999</c:v>
                </c:pt>
                <c:pt idx="6">
                  <c:v>24185.236499999999</c:v>
                </c:pt>
                <c:pt idx="7">
                  <c:v>28138.938000000002</c:v>
                </c:pt>
                <c:pt idx="8">
                  <c:v>23031.365000000002</c:v>
                </c:pt>
                <c:pt idx="9">
                  <c:v>27581</c:v>
                </c:pt>
                <c:pt idx="10">
                  <c:v>29763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754064"/>
        <c:axId val="1774753520"/>
      </c:lineChart>
      <c:catAx>
        <c:axId val="17747540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4753520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4064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20</xdr:row>
      <xdr:rowOff>142875</xdr:rowOff>
    </xdr:from>
    <xdr:to>
      <xdr:col>9</xdr:col>
      <xdr:colOff>9525</xdr:colOff>
      <xdr:row>45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46</xdr:row>
      <xdr:rowOff>66675</xdr:rowOff>
    </xdr:from>
    <xdr:to>
      <xdr:col>9</xdr:col>
      <xdr:colOff>28575</xdr:colOff>
      <xdr:row>72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123824</xdr:colOff>
      <xdr:row>73</xdr:row>
      <xdr:rowOff>88900</xdr:rowOff>
    </xdr:from>
    <xdr:to>
      <xdr:col>9</xdr:col>
      <xdr:colOff>25399</xdr:colOff>
      <xdr:row>98</xdr:row>
      <xdr:rowOff>117475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>
        <row r="10">
          <cell r="B10">
            <v>2006</v>
          </cell>
          <cell r="C10">
            <v>2325</v>
          </cell>
          <cell r="G10">
            <v>27389</v>
          </cell>
          <cell r="I10">
            <v>18980.577000000001</v>
          </cell>
        </row>
        <row r="11">
          <cell r="B11">
            <v>2007</v>
          </cell>
          <cell r="C11">
            <v>2321</v>
          </cell>
          <cell r="G11">
            <v>25632</v>
          </cell>
          <cell r="I11">
            <v>21277.123200000002</v>
          </cell>
        </row>
        <row r="12">
          <cell r="B12">
            <v>2008</v>
          </cell>
          <cell r="C12">
            <v>2387</v>
          </cell>
          <cell r="G12">
            <v>23169</v>
          </cell>
          <cell r="I12">
            <v>20377.1355</v>
          </cell>
        </row>
        <row r="13">
          <cell r="B13">
            <v>2009</v>
          </cell>
          <cell r="C13">
            <v>2285</v>
          </cell>
          <cell r="G13">
            <v>22311</v>
          </cell>
          <cell r="I13">
            <v>13295.124900000001</v>
          </cell>
        </row>
        <row r="14">
          <cell r="B14">
            <v>2010</v>
          </cell>
          <cell r="C14">
            <v>2425</v>
          </cell>
          <cell r="G14">
            <v>26582</v>
          </cell>
          <cell r="I14">
            <v>21318.763999999999</v>
          </cell>
        </row>
        <row r="15">
          <cell r="B15">
            <v>2011</v>
          </cell>
          <cell r="C15">
            <v>2610</v>
          </cell>
          <cell r="G15">
            <v>32606</v>
          </cell>
          <cell r="I15">
            <v>20923.270199999999</v>
          </cell>
        </row>
        <row r="16">
          <cell r="B16">
            <v>2012</v>
          </cell>
          <cell r="C16">
            <v>2791</v>
          </cell>
          <cell r="G16">
            <v>36495</v>
          </cell>
          <cell r="I16">
            <v>24185.236499999999</v>
          </cell>
        </row>
        <row r="17">
          <cell r="B17">
            <v>2013</v>
          </cell>
          <cell r="C17">
            <v>3167</v>
          </cell>
          <cell r="G17">
            <v>43324</v>
          </cell>
          <cell r="I17">
            <v>28138.938000000002</v>
          </cell>
        </row>
        <row r="18">
          <cell r="B18">
            <v>2014</v>
          </cell>
          <cell r="C18">
            <v>3830</v>
          </cell>
          <cell r="G18">
            <v>45382</v>
          </cell>
          <cell r="I18">
            <v>23031.365000000002</v>
          </cell>
        </row>
        <row r="19">
          <cell r="B19">
            <v>2015</v>
          </cell>
          <cell r="C19">
            <v>4753</v>
          </cell>
          <cell r="G19">
            <v>56185</v>
          </cell>
          <cell r="I19">
            <v>27581</v>
          </cell>
        </row>
        <row r="20">
          <cell r="B20">
            <v>2016</v>
          </cell>
          <cell r="C20">
            <v>5163</v>
          </cell>
          <cell r="G20">
            <v>53187</v>
          </cell>
          <cell r="I20">
            <v>29763</v>
          </cell>
        </row>
      </sheetData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0">
    <pageSetUpPr fitToPage="1"/>
  </sheetPr>
  <dimension ref="B1:R82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11.42578125" style="37"/>
    <col min="2" max="2" width="21.42578125" style="37" customWidth="1"/>
    <col min="3" max="9" width="18.140625" style="37" customWidth="1"/>
    <col min="10" max="10" width="5.7109375" style="37" customWidth="1"/>
    <col min="11" max="11" width="22.28515625" style="37" customWidth="1"/>
    <col min="12" max="16384" width="11.42578125" style="37"/>
  </cols>
  <sheetData>
    <row r="1" spans="2:10" s="2" customFormat="1" ht="18" x14ac:dyDescent="0.25">
      <c r="B1" s="1" t="s">
        <v>0</v>
      </c>
      <c r="C1" s="1"/>
      <c r="D1" s="1"/>
      <c r="E1" s="1"/>
      <c r="F1" s="1"/>
      <c r="G1" s="1"/>
      <c r="H1" s="1"/>
      <c r="I1" s="1"/>
    </row>
    <row r="3" spans="2:10" s="4" customFormat="1" ht="15" x14ac:dyDescent="0.25">
      <c r="B3" s="3" t="s">
        <v>1</v>
      </c>
      <c r="C3" s="3"/>
      <c r="D3" s="3"/>
      <c r="E3" s="3"/>
      <c r="F3" s="3"/>
      <c r="G3" s="3"/>
      <c r="H3" s="3"/>
      <c r="I3" s="3"/>
    </row>
    <row r="4" spans="2:10" s="4" customFormat="1" ht="15" x14ac:dyDescent="0.25">
      <c r="B4" s="3" t="s">
        <v>2</v>
      </c>
      <c r="C4" s="3"/>
      <c r="D4" s="3"/>
      <c r="E4" s="3"/>
      <c r="F4" s="3"/>
      <c r="G4" s="3"/>
      <c r="H4" s="3"/>
      <c r="I4" s="3"/>
    </row>
    <row r="5" spans="2:10" s="4" customFormat="1" ht="13.5" customHeight="1" thickBot="1" x14ac:dyDescent="0.3">
      <c r="B5" s="5"/>
      <c r="C5" s="6"/>
      <c r="D5" s="6"/>
      <c r="E5" s="6"/>
      <c r="F5" s="6"/>
      <c r="G5" s="6"/>
      <c r="H5" s="6"/>
      <c r="I5" s="6"/>
    </row>
    <row r="6" spans="2:10" s="15" customFormat="1" ht="18.75" customHeight="1" x14ac:dyDescent="0.2">
      <c r="B6" s="7" t="s">
        <v>3</v>
      </c>
      <c r="C6" s="8" t="s">
        <v>4</v>
      </c>
      <c r="D6" s="9"/>
      <c r="E6" s="10" t="s">
        <v>5</v>
      </c>
      <c r="F6" s="11" t="s">
        <v>6</v>
      </c>
      <c r="G6" s="12"/>
      <c r="H6" s="13" t="s">
        <v>7</v>
      </c>
      <c r="I6" s="14"/>
    </row>
    <row r="7" spans="2:10" s="15" customFormat="1" ht="18.75" customHeight="1" x14ac:dyDescent="0.2">
      <c r="B7" s="16"/>
      <c r="C7" s="17" t="s">
        <v>8</v>
      </c>
      <c r="D7" s="18"/>
      <c r="E7" s="19"/>
      <c r="F7" s="20" t="s">
        <v>9</v>
      </c>
      <c r="G7" s="21" t="s">
        <v>10</v>
      </c>
      <c r="H7" s="21" t="s">
        <v>11</v>
      </c>
      <c r="I7" s="22" t="s">
        <v>12</v>
      </c>
    </row>
    <row r="8" spans="2:10" s="15" customFormat="1" ht="18.75" customHeight="1" x14ac:dyDescent="0.2">
      <c r="B8" s="16"/>
      <c r="C8" s="23" t="s">
        <v>13</v>
      </c>
      <c r="D8" s="23" t="s">
        <v>14</v>
      </c>
      <c r="E8" s="19"/>
      <c r="F8" s="20" t="s">
        <v>15</v>
      </c>
      <c r="G8" s="20" t="s">
        <v>16</v>
      </c>
      <c r="H8" s="21" t="s">
        <v>17</v>
      </c>
      <c r="I8" s="22" t="s">
        <v>18</v>
      </c>
    </row>
    <row r="9" spans="2:10" s="15" customFormat="1" ht="18.75" customHeight="1" thickBot="1" x14ac:dyDescent="0.25">
      <c r="B9" s="24"/>
      <c r="C9" s="25" t="s">
        <v>19</v>
      </c>
      <c r="D9" s="25" t="s">
        <v>20</v>
      </c>
      <c r="E9" s="26"/>
      <c r="F9" s="27" t="s">
        <v>21</v>
      </c>
      <c r="G9" s="28"/>
      <c r="H9" s="25" t="s">
        <v>22</v>
      </c>
      <c r="I9" s="29"/>
    </row>
    <row r="10" spans="2:10" x14ac:dyDescent="0.2">
      <c r="B10" s="30">
        <v>2006</v>
      </c>
      <c r="C10" s="31">
        <v>2325</v>
      </c>
      <c r="D10" s="31">
        <v>2270</v>
      </c>
      <c r="E10" s="32">
        <v>42.542999999999999</v>
      </c>
      <c r="F10" s="33">
        <v>120.65638766519824</v>
      </c>
      <c r="G10" s="32">
        <v>27389</v>
      </c>
      <c r="H10" s="34">
        <v>69.3</v>
      </c>
      <c r="I10" s="35">
        <v>18980.577000000001</v>
      </c>
      <c r="J10" s="36"/>
    </row>
    <row r="11" spans="2:10" x14ac:dyDescent="0.2">
      <c r="B11" s="30">
        <v>2007</v>
      </c>
      <c r="C11" s="31">
        <v>2321</v>
      </c>
      <c r="D11" s="31">
        <v>2281</v>
      </c>
      <c r="E11" s="32">
        <v>36.92</v>
      </c>
      <c r="F11" s="33">
        <v>112.37176676896098</v>
      </c>
      <c r="G11" s="32">
        <v>25632</v>
      </c>
      <c r="H11" s="34">
        <v>83.01</v>
      </c>
      <c r="I11" s="35">
        <v>21277.123200000002</v>
      </c>
      <c r="J11" s="36"/>
    </row>
    <row r="12" spans="2:10" x14ac:dyDescent="0.2">
      <c r="B12" s="38">
        <v>2008</v>
      </c>
      <c r="C12" s="31">
        <v>2387</v>
      </c>
      <c r="D12" s="31">
        <v>2302</v>
      </c>
      <c r="E12" s="32">
        <v>27.018999999999998</v>
      </c>
      <c r="F12" s="33">
        <v>100.64726324934838</v>
      </c>
      <c r="G12" s="32">
        <v>23169</v>
      </c>
      <c r="H12" s="34">
        <v>87.95</v>
      </c>
      <c r="I12" s="35">
        <v>20377.1355</v>
      </c>
      <c r="J12" s="36"/>
    </row>
    <row r="13" spans="2:10" x14ac:dyDescent="0.2">
      <c r="B13" s="38">
        <v>2009</v>
      </c>
      <c r="C13" s="31">
        <v>2285</v>
      </c>
      <c r="D13" s="31">
        <v>2230</v>
      </c>
      <c r="E13" s="32">
        <v>19.876000000000001</v>
      </c>
      <c r="F13" s="33">
        <v>100.04932735426009</v>
      </c>
      <c r="G13" s="32">
        <v>22311</v>
      </c>
      <c r="H13" s="34">
        <v>59.59</v>
      </c>
      <c r="I13" s="35">
        <v>13295.124900000001</v>
      </c>
      <c r="J13" s="36"/>
    </row>
    <row r="14" spans="2:10" x14ac:dyDescent="0.2">
      <c r="B14" s="38">
        <v>2010</v>
      </c>
      <c r="C14" s="31">
        <v>2425</v>
      </c>
      <c r="D14" s="31">
        <v>2198</v>
      </c>
      <c r="E14" s="32">
        <v>22.734999999999999</v>
      </c>
      <c r="F14" s="33">
        <v>120.93721565059144</v>
      </c>
      <c r="G14" s="32">
        <v>26582</v>
      </c>
      <c r="H14" s="34">
        <v>80.2</v>
      </c>
      <c r="I14" s="35">
        <v>21318.763999999999</v>
      </c>
      <c r="J14" s="36"/>
    </row>
    <row r="15" spans="2:10" x14ac:dyDescent="0.2">
      <c r="B15" s="38">
        <v>2011</v>
      </c>
      <c r="C15" s="31">
        <v>2610</v>
      </c>
      <c r="D15" s="31">
        <v>2285</v>
      </c>
      <c r="E15" s="32">
        <v>14.771000000000001</v>
      </c>
      <c r="F15" s="33">
        <v>142.69584245076587</v>
      </c>
      <c r="G15" s="32">
        <v>32606</v>
      </c>
      <c r="H15" s="34">
        <v>64.17</v>
      </c>
      <c r="I15" s="35">
        <v>20923.270199999999</v>
      </c>
      <c r="J15" s="36"/>
    </row>
    <row r="16" spans="2:10" x14ac:dyDescent="0.2">
      <c r="B16" s="38">
        <v>2012</v>
      </c>
      <c r="C16" s="31">
        <v>2791</v>
      </c>
      <c r="D16" s="31">
        <v>2398</v>
      </c>
      <c r="E16" s="32">
        <v>11.715999999999999</v>
      </c>
      <c r="F16" s="33">
        <v>152.18932443703085</v>
      </c>
      <c r="G16" s="32">
        <v>36495</v>
      </c>
      <c r="H16" s="34">
        <v>66.27</v>
      </c>
      <c r="I16" s="35">
        <v>24185.236499999999</v>
      </c>
      <c r="J16" s="36"/>
    </row>
    <row r="17" spans="2:10" x14ac:dyDescent="0.2">
      <c r="B17" s="38">
        <v>2013</v>
      </c>
      <c r="C17" s="31">
        <v>3167</v>
      </c>
      <c r="D17" s="31">
        <v>2591</v>
      </c>
      <c r="E17" s="32">
        <v>12.68</v>
      </c>
      <c r="F17" s="33">
        <v>167.20957159397915</v>
      </c>
      <c r="G17" s="32">
        <v>43324</v>
      </c>
      <c r="H17" s="34">
        <v>64.95</v>
      </c>
      <c r="I17" s="35">
        <v>28138.938000000002</v>
      </c>
      <c r="J17" s="36"/>
    </row>
    <row r="18" spans="2:10" x14ac:dyDescent="0.2">
      <c r="B18" s="38">
        <v>2014</v>
      </c>
      <c r="C18" s="31">
        <v>3830</v>
      </c>
      <c r="D18" s="31">
        <v>2950</v>
      </c>
      <c r="E18" s="32">
        <v>6.06</v>
      </c>
      <c r="F18" s="33">
        <v>153.83728813559321</v>
      </c>
      <c r="G18" s="32">
        <v>45382</v>
      </c>
      <c r="H18" s="34">
        <v>50.75</v>
      </c>
      <c r="I18" s="35">
        <v>23031.365000000002</v>
      </c>
    </row>
    <row r="19" spans="2:10" x14ac:dyDescent="0.2">
      <c r="B19" s="38">
        <v>2015</v>
      </c>
      <c r="C19" s="31">
        <v>4753</v>
      </c>
      <c r="D19" s="31">
        <v>3197</v>
      </c>
      <c r="E19" s="32">
        <v>6.3650000000000002</v>
      </c>
      <c r="F19" s="33">
        <v>175.74288395370661</v>
      </c>
      <c r="G19" s="32">
        <v>56185</v>
      </c>
      <c r="H19" s="34">
        <v>49.09</v>
      </c>
      <c r="I19" s="35">
        <v>27581</v>
      </c>
    </row>
    <row r="20" spans="2:10" ht="13.5" thickBot="1" x14ac:dyDescent="0.25">
      <c r="B20" s="39">
        <v>2016</v>
      </c>
      <c r="C20" s="40">
        <v>5163</v>
      </c>
      <c r="D20" s="40">
        <v>3328</v>
      </c>
      <c r="E20" s="41">
        <v>6.3339999999999996</v>
      </c>
      <c r="F20" s="42">
        <f>+G20/D20*10</f>
        <v>159.81670673076923</v>
      </c>
      <c r="G20" s="41">
        <v>53187</v>
      </c>
      <c r="H20" s="43">
        <v>55.96</v>
      </c>
      <c r="I20" s="44">
        <v>29763</v>
      </c>
    </row>
    <row r="58" spans="5:6" x14ac:dyDescent="0.2">
      <c r="E58" s="45"/>
      <c r="F58" s="45"/>
    </row>
    <row r="70" spans="17:18" x14ac:dyDescent="0.2">
      <c r="Q70" s="46"/>
      <c r="R70" s="46"/>
    </row>
    <row r="71" spans="17:18" x14ac:dyDescent="0.2">
      <c r="Q71" s="46"/>
      <c r="R71" s="46"/>
    </row>
    <row r="72" spans="17:18" x14ac:dyDescent="0.2">
      <c r="Q72" s="46"/>
      <c r="R72" s="46"/>
    </row>
    <row r="73" spans="17:18" x14ac:dyDescent="0.2">
      <c r="Q73" s="46"/>
      <c r="R73" s="46"/>
    </row>
    <row r="74" spans="17:18" x14ac:dyDescent="0.2">
      <c r="Q74" s="46"/>
      <c r="R74" s="46"/>
    </row>
    <row r="75" spans="17:18" x14ac:dyDescent="0.2">
      <c r="Q75" s="46"/>
      <c r="R75" s="46"/>
    </row>
    <row r="76" spans="17:18" x14ac:dyDescent="0.2">
      <c r="Q76" s="46"/>
      <c r="R76" s="46"/>
    </row>
    <row r="77" spans="17:18" x14ac:dyDescent="0.2">
      <c r="Q77" s="46"/>
      <c r="R77" s="46"/>
    </row>
    <row r="78" spans="17:18" x14ac:dyDescent="0.2">
      <c r="Q78" s="46"/>
      <c r="R78" s="46"/>
    </row>
    <row r="82" spans="17:18" x14ac:dyDescent="0.2">
      <c r="Q82" s="46"/>
      <c r="R82" s="46"/>
    </row>
  </sheetData>
  <mergeCells count="5">
    <mergeCell ref="B1:I1"/>
    <mergeCell ref="B3:I3"/>
    <mergeCell ref="B4:I4"/>
    <mergeCell ref="B6:B9"/>
    <mergeCell ref="E6:E9"/>
  </mergeCells>
  <printOptions horizontalCentered="1" gridLinesSet="0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13.9.14.1.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2018-05-24T11:45:24Z</dcterms:created>
  <dcterms:modified xsi:type="dcterms:W3CDTF">2018-05-24T11:45:24Z</dcterms:modified>
</cp:coreProperties>
</file>