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6.3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<sst xmlns="http://schemas.openxmlformats.org/spreadsheetml/2006/main" count="16" uniqueCount="16">
  <si>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</si>
  <si>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13.6.31.1. HORTALIZAS DE FLOR-ALCACHOFA: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</si>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</sst>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4">
    <xf numFmtId="164" fontId="0" fillId="0" borderId="0" xfId="0"/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4" fillId="0" borderId="0" xfId="0" applyFont="1" applyFill="1" applyAlignment="1"/>
    <xf numFmtId="164" fontId="4" fillId="0" borderId="0" xfId="0" applyFont="1" applyFill="1" applyAlignment="1">
      <alignment horizontal="center"/>
    </xf>
    <xf numFmtId="164" fontId="4" fillId="0" borderId="1" xfId="0" applyFont="1" applyFill="1" applyBorder="1" applyAlignment="1">
      <alignment horizontal="centerContinuous"/>
    </xf>
    <xf numFmtId="164" fontId="3" fillId="0" borderId="1" xfId="0" applyFont="1" applyFill="1" applyBorder="1" applyAlignment="1">
      <alignment horizontal="centerContinuous"/>
    </xf>
    <xf numFmtId="164" fontId="5" fillId="2" borderId="2" xfId="0" quotePrefix="1" applyFont="1" applyFill="1" applyBorder="1" applyAlignment="1">
      <alignment horizontal="center" vertical="center" wrapText="1"/>
    </xf>
    <xf numFmtId="164" fontId="5" fillId="2" borderId="3" xfId="0" applyFont="1" applyFill="1" applyBorder="1" applyAlignment="1">
      <alignment vertical="center"/>
    </xf>
    <xf numFmtId="164" fontId="5" fillId="2" borderId="3" xfId="0" quotePrefix="1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vertical="center"/>
    </xf>
    <xf numFmtId="164" fontId="5" fillId="0" borderId="0" xfId="0" applyFont="1" applyFill="1" applyAlignment="1">
      <alignment vertical="center"/>
    </xf>
    <xf numFmtId="164" fontId="5" fillId="2" borderId="5" xfId="0" quotePrefix="1" applyFont="1" applyFill="1" applyBorder="1" applyAlignment="1">
      <alignment horizontal="center" vertical="center" wrapText="1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6" xfId="0" applyFont="1" applyFill="1" applyBorder="1" applyAlignment="1">
      <alignment horizontal="center" vertical="center"/>
    </xf>
    <xf numFmtId="164" fontId="5" fillId="2" borderId="8" xfId="0" quotePrefix="1" applyFont="1" applyFill="1" applyBorder="1" applyAlignment="1">
      <alignment horizontal="center" vertical="center" wrapText="1"/>
    </xf>
    <xf numFmtId="164" fontId="5" fillId="2" borderId="9" xfId="0" applyFont="1" applyFill="1" applyBorder="1" applyAlignment="1">
      <alignment vertical="center"/>
    </xf>
    <xf numFmtId="164" fontId="5" fillId="2" borderId="9" xfId="0" quotePrefix="1" applyFont="1" applyFill="1" applyBorder="1" applyAlignment="1">
      <alignment horizontal="center" vertical="center"/>
    </xf>
    <xf numFmtId="164" fontId="5" fillId="2" borderId="10" xfId="0" applyFont="1" applyFill="1" applyBorder="1" applyAlignment="1">
      <alignment vertical="center"/>
    </xf>
    <xf numFmtId="165" fontId="5" fillId="3" borderId="5" xfId="0" applyNumberFormat="1" applyFont="1" applyFill="1" applyBorder="1" applyAlignment="1">
      <alignment horizontal="left"/>
    </xf>
    <xf numFmtId="166" fontId="5" fillId="0" borderId="6" xfId="0" applyNumberFormat="1" applyFont="1" applyFill="1" applyBorder="1" applyAlignment="1">
      <alignment horizontal="right" indent="1"/>
    </xf>
    <xf numFmtId="37" fontId="5" fillId="0" borderId="6" xfId="0" applyNumberFormat="1" applyFont="1" applyFill="1" applyBorder="1" applyAlignment="1">
      <alignment horizontal="right" indent="1"/>
    </xf>
    <xf numFmtId="39" fontId="5" fillId="0" borderId="6" xfId="0" applyNumberFormat="1" applyFont="1" applyFill="1" applyBorder="1" applyAlignment="1">
      <alignment horizontal="right" indent="1"/>
    </xf>
    <xf numFmtId="37" fontId="5" fillId="0" borderId="7" xfId="0" applyNumberFormat="1" applyFont="1" applyFill="1" applyBorder="1" applyAlignment="1">
      <alignment horizontal="right" indent="1"/>
    </xf>
    <xf numFmtId="164" fontId="5" fillId="0" borderId="0" xfId="0" applyFont="1" applyFill="1"/>
    <xf numFmtId="165" fontId="5" fillId="0" borderId="5" xfId="0" applyNumberFormat="1" applyFont="1" applyFill="1" applyBorder="1" applyAlignment="1">
      <alignment horizontal="left"/>
    </xf>
    <xf numFmtId="165" fontId="5" fillId="0" borderId="8" xfId="0" applyNumberFormat="1" applyFont="1" applyFill="1" applyBorder="1" applyAlignment="1">
      <alignment horizontal="left"/>
    </xf>
    <xf numFmtId="39" fontId="5" fillId="4" borderId="6" xfId="0" applyNumberFormat="1" applyFont="1" applyFill="1" applyBorder="1" applyAlignment="1">
      <alignment horizontal="right" indent="1"/>
    </xf>
    <xf numFmtId="37" fontId="5" fillId="4" borderId="10" xfId="0" applyNumberFormat="1" applyFont="1" applyFill="1" applyBorder="1" applyAlignment="1">
      <alignment horizontal="right" indent="1"/>
    </xf>
    <xf numFmtId="37" fontId="5" fillId="0" borderId="0" xfId="0" applyNumberFormat="1" applyFont="1" applyFill="1" applyBorder="1" applyAlignment="1">
      <alignment horizontal="right"/>
    </xf>
    <xf numFmtId="164" fontId="5" fillId="0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alcachofa (miles de hectáreas)</a:t>
            </a:r>
          </a:p>
        </c:rich>
      </c:tx>
      <c:layout>
        <c:manualLayout>
          <c:xMode val="edge"/>
          <c:yMode val="edge"/>
          <c:x val="0.17980665279910549"/>
          <c:y val="7.656612529002319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2240747969544166E-2"/>
          <c:y val="0.22041763341067291"/>
          <c:w val="0.90041615395940156"/>
          <c:h val="0.69605568445475663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'13.6.31.1'!$B$10:$B$20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'13.6.31.1'!$C$10:$C$20</c:f>
              <c:numCache>
                <c:formatCode>#\,##0.0_);\(#\,##0.0\)</c:formatCode>
                <c:ptCount val="11"/>
                <c:pt idx="0">
                  <c:v>18.097000000000001</c:v>
                </c:pt>
                <c:pt idx="1">
                  <c:v>17.277000000000001</c:v>
                </c:pt>
                <c:pt idx="2">
                  <c:v>16.042000000000002</c:v>
                </c:pt>
                <c:pt idx="3">
                  <c:v>15.19</c:v>
                </c:pt>
                <c:pt idx="4">
                  <c:v>14.726000000000001</c:v>
                </c:pt>
                <c:pt idx="5">
                  <c:v>15.1</c:v>
                </c:pt>
                <c:pt idx="6">
                  <c:v>15.638</c:v>
                </c:pt>
                <c:pt idx="7">
                  <c:v>15.375999999999999</c:v>
                </c:pt>
                <c:pt idx="8">
                  <c:v>15.678000000000001</c:v>
                </c:pt>
                <c:pt idx="9">
                  <c:v>15.002000000000001</c:v>
                </c:pt>
                <c:pt idx="10">
                  <c:v>16.045000000000002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881552"/>
        <c:axId val="1614902224"/>
      </c:lineChart>
      <c:catAx>
        <c:axId val="161488155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02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902224"/>
        <c:scaling>
          <c:orientation val="minMax"/>
          <c:max val="20"/>
          <c:min val="14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8815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alcachofa (miles toneladas)</a:t>
            </a:r>
          </a:p>
        </c:rich>
      </c:tx>
      <c:layout>
        <c:manualLayout>
          <c:xMode val="edge"/>
          <c:yMode val="edge"/>
          <c:x val="0.17475742716626894"/>
          <c:y val="8.139534883721076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6282992021573792E-2"/>
          <c:y val="0.22790723554147235"/>
          <c:w val="0.89043056141544796"/>
          <c:h val="0.68837287469666908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'13.6.31.1'!$B$10:$B$20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'13.6.31.1'!$E$10:$E$20</c:f>
              <c:numCache>
                <c:formatCode>#\,##0.0_);\(#\,##0.0\)</c:formatCode>
                <c:ptCount val="11"/>
                <c:pt idx="0">
                  <c:v>228.21899999999999</c:v>
                </c:pt>
                <c:pt idx="1">
                  <c:v>226.28100000000001</c:v>
                </c:pt>
                <c:pt idx="2">
                  <c:v>203.30099999999999</c:v>
                </c:pt>
                <c:pt idx="3">
                  <c:v>194.09899999999999</c:v>
                </c:pt>
                <c:pt idx="4">
                  <c:v>166.66200000000001</c:v>
                </c:pt>
                <c:pt idx="5">
                  <c:v>182.1</c:v>
                </c:pt>
                <c:pt idx="6">
                  <c:v>195.34200000000001</c:v>
                </c:pt>
                <c:pt idx="7">
                  <c:v>199.94499999999999</c:v>
                </c:pt>
                <c:pt idx="8">
                  <c:v>213.25800000000001</c:v>
                </c:pt>
                <c:pt idx="9">
                  <c:v>204.11099999999999</c:v>
                </c:pt>
                <c:pt idx="10">
                  <c:v>225.61600000000001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879376"/>
        <c:axId val="1614891344"/>
      </c:lineChart>
      <c:catAx>
        <c:axId val="161487937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891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891344"/>
        <c:scaling>
          <c:orientation val="minMax"/>
          <c:max val="350"/>
          <c:min val="1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87937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alcachofa (miles de euros)</a:t>
            </a:r>
          </a:p>
        </c:rich>
      </c:tx>
      <c:layout>
        <c:manualLayout>
          <c:xMode val="edge"/>
          <c:yMode val="edge"/>
          <c:x val="0.21220541607056709"/>
          <c:y val="3.747072599531624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5700480899792564E-2"/>
          <c:y val="0.14051538316400275"/>
          <c:w val="0.87101307253724269"/>
          <c:h val="0.77283460740200105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'13.6.31.1'!$B$10:$B$20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'13.6.31.1'!$G$10:$G$20</c:f>
              <c:numCache>
                <c:formatCode>#,##0_);\(#,##0\)</c:formatCode>
                <c:ptCount val="11"/>
                <c:pt idx="0">
                  <c:v>131796.4725</c:v>
                </c:pt>
                <c:pt idx="1">
                  <c:v>133505.79</c:v>
                </c:pt>
                <c:pt idx="2">
                  <c:v>95815.761299999998</c:v>
                </c:pt>
                <c:pt idx="3">
                  <c:v>99068.129599999986</c:v>
                </c:pt>
                <c:pt idx="4">
                  <c:v>142879.33260000002</c:v>
                </c:pt>
                <c:pt idx="5">
                  <c:v>120418</c:v>
                </c:pt>
                <c:pt idx="6">
                  <c:v>117146.59740000001</c:v>
                </c:pt>
                <c:pt idx="7">
                  <c:v>89795.299499999979</c:v>
                </c:pt>
                <c:pt idx="8">
                  <c:v>101254.89840000001</c:v>
                </c:pt>
                <c:pt idx="9">
                  <c:v>132897</c:v>
                </c:pt>
                <c:pt idx="10">
                  <c:v>148974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887536"/>
        <c:axId val="1614875568"/>
      </c:lineChart>
      <c:catAx>
        <c:axId val="161488753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875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875568"/>
        <c:scaling>
          <c:orientation val="minMax"/>
          <c:max val="180000"/>
          <c:min val="8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8875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22</xdr:row>
      <xdr:rowOff>104775</xdr:rowOff>
    </xdr:from>
    <xdr:to>
      <xdr:col>7</xdr:col>
      <xdr:colOff>0</xdr:colOff>
      <xdr:row>48</xdr:row>
      <xdr:rowOff>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219075</xdr:colOff>
      <xdr:row>49</xdr:row>
      <xdr:rowOff>104775</xdr:rowOff>
    </xdr:from>
    <xdr:to>
      <xdr:col>7</xdr:col>
      <xdr:colOff>0</xdr:colOff>
      <xdr:row>74</xdr:row>
      <xdr:rowOff>152400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228600</xdr:colOff>
      <xdr:row>75</xdr:row>
      <xdr:rowOff>142875</xdr:rowOff>
    </xdr:from>
    <xdr:to>
      <xdr:col>7</xdr:col>
      <xdr:colOff>9525</xdr:colOff>
      <xdr:row>101</xdr:row>
      <xdr:rowOff>0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>
        <row r="10">
          <cell r="B10">
            <v>2006</v>
          </cell>
          <cell r="C10">
            <v>18.097000000000001</v>
          </cell>
          <cell r="E10">
            <v>228.21899999999999</v>
          </cell>
          <cell r="G10">
            <v>131796.4725</v>
          </cell>
        </row>
        <row r="11">
          <cell r="B11">
            <v>2007</v>
          </cell>
          <cell r="C11">
            <v>17.277000000000001</v>
          </cell>
          <cell r="E11">
            <v>226.28100000000001</v>
          </cell>
          <cell r="G11">
            <v>133505.79</v>
          </cell>
        </row>
        <row r="12">
          <cell r="B12">
            <v>2008</v>
          </cell>
          <cell r="C12">
            <v>16.042000000000002</v>
          </cell>
          <cell r="E12">
            <v>203.30099999999999</v>
          </cell>
          <cell r="G12">
            <v>95815.761299999998</v>
          </cell>
        </row>
        <row r="13">
          <cell r="B13">
            <v>2009</v>
          </cell>
          <cell r="C13">
            <v>15.19</v>
          </cell>
          <cell r="E13">
            <v>194.09899999999999</v>
          </cell>
          <cell r="G13">
            <v>99068.129599999986</v>
          </cell>
        </row>
        <row r="14">
          <cell r="B14">
            <v>2010</v>
          </cell>
          <cell r="C14">
            <v>14.726000000000001</v>
          </cell>
          <cell r="E14">
            <v>166.66200000000001</v>
          </cell>
          <cell r="G14">
            <v>142879.33260000002</v>
          </cell>
        </row>
        <row r="15">
          <cell r="B15">
            <v>2011</v>
          </cell>
          <cell r="C15">
            <v>15.1</v>
          </cell>
          <cell r="E15">
            <v>182.1</v>
          </cell>
          <cell r="G15">
            <v>120418</v>
          </cell>
        </row>
        <row r="16">
          <cell r="B16">
            <v>2012</v>
          </cell>
          <cell r="C16">
            <v>15.638</v>
          </cell>
          <cell r="E16">
            <v>195.34200000000001</v>
          </cell>
          <cell r="G16">
            <v>117146.59740000001</v>
          </cell>
        </row>
        <row r="17">
          <cell r="B17">
            <v>2013</v>
          </cell>
          <cell r="C17">
            <v>15.375999999999999</v>
          </cell>
          <cell r="E17">
            <v>199.94499999999999</v>
          </cell>
          <cell r="G17">
            <v>89795.299499999979</v>
          </cell>
        </row>
        <row r="18">
          <cell r="B18">
            <v>2014</v>
          </cell>
          <cell r="C18">
            <v>15.678000000000001</v>
          </cell>
          <cell r="E18">
            <v>213.25800000000001</v>
          </cell>
          <cell r="G18">
            <v>101254.89840000001</v>
          </cell>
        </row>
        <row r="19">
          <cell r="B19">
            <v>2015</v>
          </cell>
          <cell r="C19">
            <v>15.002000000000001</v>
          </cell>
          <cell r="E19">
            <v>204.11099999999999</v>
          </cell>
          <cell r="G19">
            <v>132897</v>
          </cell>
        </row>
        <row r="20">
          <cell r="B20">
            <v>2016</v>
          </cell>
          <cell r="C20">
            <v>16.045000000000002</v>
          </cell>
          <cell r="E20">
            <v>225.61600000000001</v>
          </cell>
          <cell r="G20">
            <v>148974</v>
          </cell>
        </row>
      </sheetData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2">
    <pageSetUpPr fitToPage="1"/>
  </sheetPr>
  <dimension ref="B1:K21"/>
  <sheetViews>
    <sheetView showGridLines="0" tabSelected="1" zoomScaleSheetLayoutView="75" workbookViewId="0">
      <selection activeCell="C10" sqref="C10"/>
    </sheetView>
  </sheetViews>
  <sheetFormatPr baseColWidth="10" defaultRowHeight="12.75" x14ac:dyDescent="0.2"/>
  <cols>
    <col min="1" max="1" width="11.42578125" style="27"/>
    <col min="2" max="2" width="23.85546875" style="27" customWidth="1"/>
    <col min="3" max="7" width="23.42578125" style="27" customWidth="1"/>
    <col min="8" max="9" width="11.42578125" style="27"/>
    <col min="10" max="10" width="11.140625" style="27" customWidth="1"/>
    <col min="11" max="18" width="12" style="27" customWidth="1"/>
    <col min="19" max="16384" width="11.42578125" style="27"/>
  </cols>
  <sheetData>
    <row r="1" spans="2:11" s="2" customFormat="1" ht="18" x14ac:dyDescent="0.25">
      <c r="B1" s="1" t="s">
        <v>0</v>
      </c>
      <c r="C1" s="1"/>
      <c r="D1" s="1"/>
      <c r="E1" s="1"/>
      <c r="F1" s="1"/>
      <c r="G1" s="1"/>
    </row>
    <row r="2" spans="2:11" s="3" customFormat="1" ht="12.75" customHeight="1" x14ac:dyDescent="0.2"/>
    <row r="3" spans="2:11" s="3" customFormat="1" ht="15" x14ac:dyDescent="0.25">
      <c r="B3" s="4" t="s">
        <v>1</v>
      </c>
      <c r="C3" s="4"/>
      <c r="D3" s="4"/>
      <c r="E3" s="4"/>
      <c r="F3" s="4"/>
      <c r="G3" s="4"/>
      <c r="H3" s="5"/>
      <c r="I3" s="5"/>
      <c r="J3" s="5"/>
      <c r="K3" s="5"/>
    </row>
    <row r="4" spans="2:11" s="3" customFormat="1" ht="15" x14ac:dyDescent="0.25">
      <c r="B4" s="4" t="s">
        <v>2</v>
      </c>
      <c r="C4" s="4"/>
      <c r="D4" s="4"/>
      <c r="E4" s="4"/>
      <c r="F4" s="4"/>
      <c r="G4" s="4"/>
      <c r="H4" s="6"/>
      <c r="I4" s="5"/>
      <c r="J4" s="5"/>
      <c r="K4" s="5"/>
    </row>
    <row r="5" spans="2:11" s="3" customFormat="1" ht="13.5" customHeight="1" thickBot="1" x14ac:dyDescent="0.3">
      <c r="B5" s="7"/>
      <c r="C5" s="8"/>
      <c r="D5" s="8"/>
      <c r="E5" s="8"/>
      <c r="F5" s="8"/>
      <c r="G5" s="8"/>
    </row>
    <row r="6" spans="2:11" s="13" customFormat="1" ht="18" customHeight="1" x14ac:dyDescent="0.2">
      <c r="B6" s="9" t="s">
        <v>3</v>
      </c>
      <c r="C6" s="10"/>
      <c r="D6" s="10"/>
      <c r="E6" s="10"/>
      <c r="F6" s="11" t="s">
        <v>4</v>
      </c>
      <c r="G6" s="12"/>
    </row>
    <row r="7" spans="2:11" s="13" customFormat="1" ht="18" customHeight="1" x14ac:dyDescent="0.2">
      <c r="B7" s="14"/>
      <c r="C7" s="15" t="s">
        <v>5</v>
      </c>
      <c r="D7" s="15" t="s">
        <v>6</v>
      </c>
      <c r="E7" s="15" t="s">
        <v>7</v>
      </c>
      <c r="F7" s="15" t="s">
        <v>8</v>
      </c>
      <c r="G7" s="16" t="s">
        <v>9</v>
      </c>
    </row>
    <row r="8" spans="2:11" s="13" customFormat="1" ht="18" customHeight="1" x14ac:dyDescent="0.2">
      <c r="B8" s="14"/>
      <c r="C8" s="15" t="s">
        <v>10</v>
      </c>
      <c r="D8" s="15" t="s">
        <v>11</v>
      </c>
      <c r="E8" s="17" t="s">
        <v>12</v>
      </c>
      <c r="F8" s="15" t="s">
        <v>13</v>
      </c>
      <c r="G8" s="16" t="s">
        <v>14</v>
      </c>
    </row>
    <row r="9" spans="2:11" s="13" customFormat="1" ht="18" customHeight="1" thickBot="1" x14ac:dyDescent="0.25">
      <c r="B9" s="18"/>
      <c r="C9" s="19"/>
      <c r="D9" s="19"/>
      <c r="E9" s="19"/>
      <c r="F9" s="20" t="s">
        <v>15</v>
      </c>
      <c r="G9" s="21"/>
    </row>
    <row r="10" spans="2:11" x14ac:dyDescent="0.2">
      <c r="B10" s="22">
        <v>2006</v>
      </c>
      <c r="C10" s="23">
        <v>18.097000000000001</v>
      </c>
      <c r="D10" s="24">
        <v>126.10874730618333</v>
      </c>
      <c r="E10" s="23">
        <v>228.21899999999999</v>
      </c>
      <c r="F10" s="25">
        <v>57.75</v>
      </c>
      <c r="G10" s="26">
        <v>131796.4725</v>
      </c>
    </row>
    <row r="11" spans="2:11" x14ac:dyDescent="0.2">
      <c r="B11" s="22">
        <v>2007</v>
      </c>
      <c r="C11" s="23">
        <v>17.277000000000001</v>
      </c>
      <c r="D11" s="24">
        <v>130.97239104011112</v>
      </c>
      <c r="E11" s="23">
        <v>226.28100000000001</v>
      </c>
      <c r="F11" s="25">
        <v>59</v>
      </c>
      <c r="G11" s="26">
        <v>133505.79</v>
      </c>
    </row>
    <row r="12" spans="2:11" x14ac:dyDescent="0.2">
      <c r="B12" s="28">
        <v>2008</v>
      </c>
      <c r="C12" s="23">
        <v>16.042000000000002</v>
      </c>
      <c r="D12" s="24">
        <v>126.73045754893403</v>
      </c>
      <c r="E12" s="23">
        <v>203.30099999999999</v>
      </c>
      <c r="F12" s="25">
        <v>47.13</v>
      </c>
      <c r="G12" s="26">
        <v>95815.761299999998</v>
      </c>
    </row>
    <row r="13" spans="2:11" x14ac:dyDescent="0.2">
      <c r="B13" s="28">
        <v>2009</v>
      </c>
      <c r="C13" s="23">
        <v>15.19</v>
      </c>
      <c r="D13" s="24">
        <v>127.78077682685976</v>
      </c>
      <c r="E13" s="23">
        <v>194.09899999999999</v>
      </c>
      <c r="F13" s="25">
        <v>51.04</v>
      </c>
      <c r="G13" s="26">
        <v>99068.129599999986</v>
      </c>
    </row>
    <row r="14" spans="2:11" x14ac:dyDescent="0.2">
      <c r="B14" s="28">
        <v>2010</v>
      </c>
      <c r="C14" s="23">
        <v>14.726000000000001</v>
      </c>
      <c r="D14" s="24">
        <v>113.17533614016027</v>
      </c>
      <c r="E14" s="23">
        <v>166.66200000000001</v>
      </c>
      <c r="F14" s="25">
        <v>85.73</v>
      </c>
      <c r="G14" s="26">
        <v>142879.33260000002</v>
      </c>
    </row>
    <row r="15" spans="2:11" x14ac:dyDescent="0.2">
      <c r="B15" s="28">
        <v>2011</v>
      </c>
      <c r="C15" s="23">
        <v>15.1</v>
      </c>
      <c r="D15" s="24">
        <v>120</v>
      </c>
      <c r="E15" s="23">
        <v>182.1</v>
      </c>
      <c r="F15" s="25">
        <v>66.12</v>
      </c>
      <c r="G15" s="26">
        <v>120418</v>
      </c>
    </row>
    <row r="16" spans="2:11" x14ac:dyDescent="0.2">
      <c r="B16" s="28">
        <v>2012</v>
      </c>
      <c r="C16" s="23">
        <v>15.638</v>
      </c>
      <c r="D16" s="24">
        <v>124.91495076096689</v>
      </c>
      <c r="E16" s="23">
        <v>195.34200000000001</v>
      </c>
      <c r="F16" s="25">
        <v>59.97</v>
      </c>
      <c r="G16" s="26">
        <v>117146.59740000001</v>
      </c>
    </row>
    <row r="17" spans="2:9" x14ac:dyDescent="0.2">
      <c r="B17" s="28">
        <v>2013</v>
      </c>
      <c r="C17" s="23">
        <v>15.375999999999999</v>
      </c>
      <c r="D17" s="24">
        <v>130.03707075962541</v>
      </c>
      <c r="E17" s="23">
        <v>199.94499999999999</v>
      </c>
      <c r="F17" s="25">
        <v>44.91</v>
      </c>
      <c r="G17" s="26">
        <v>89795.299499999979</v>
      </c>
    </row>
    <row r="18" spans="2:9" x14ac:dyDescent="0.2">
      <c r="B18" s="28">
        <v>2014</v>
      </c>
      <c r="C18" s="23">
        <v>15.678000000000001</v>
      </c>
      <c r="D18" s="24">
        <v>136.02372751626484</v>
      </c>
      <c r="E18" s="23">
        <v>213.25800000000001</v>
      </c>
      <c r="F18" s="25">
        <v>47.48</v>
      </c>
      <c r="G18" s="26">
        <v>101254.89840000001</v>
      </c>
    </row>
    <row r="19" spans="2:9" x14ac:dyDescent="0.2">
      <c r="B19" s="28">
        <v>2015</v>
      </c>
      <c r="C19" s="23">
        <v>15.002000000000001</v>
      </c>
      <c r="D19" s="24">
        <v>136.05585921877082</v>
      </c>
      <c r="E19" s="23">
        <v>204.11099999999999</v>
      </c>
      <c r="F19" s="25">
        <v>65.11</v>
      </c>
      <c r="G19" s="26">
        <v>132897</v>
      </c>
    </row>
    <row r="20" spans="2:9" ht="13.5" thickBot="1" x14ac:dyDescent="0.25">
      <c r="B20" s="29">
        <v>2016</v>
      </c>
      <c r="C20" s="23">
        <v>16.045000000000002</v>
      </c>
      <c r="D20" s="24">
        <f>E20/C20*10</f>
        <v>140.61452165783732</v>
      </c>
      <c r="E20" s="23">
        <v>225.61600000000001</v>
      </c>
      <c r="F20" s="30">
        <v>66.03</v>
      </c>
      <c r="G20" s="31">
        <v>148974</v>
      </c>
      <c r="I20" s="32"/>
    </row>
    <row r="21" spans="2:9" x14ac:dyDescent="0.2">
      <c r="B21" s="33"/>
      <c r="C21" s="33"/>
      <c r="D21" s="33"/>
      <c r="E21" s="33"/>
      <c r="F21" s="33"/>
      <c r="G21" s="33"/>
    </row>
  </sheetData>
  <mergeCells count="4">
    <mergeCell ref="B1:G1"/>
    <mergeCell ref="B3:G3"/>
    <mergeCell ref="B4:G4"/>
    <mergeCell ref="B6:B9"/>
  </mergeCells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13.6.31.1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2018-05-24T11:41:45Z</dcterms:created>
  <dcterms:modified xsi:type="dcterms:W3CDTF">2018-05-24T11:41:45Z</dcterms:modified>
</cp:coreProperties>
</file>