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5.1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'13.5.12.1'!$A$1:$G$100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<sst xmlns="http://schemas.openxmlformats.org/spreadsheetml/2006/main" count="17" uniqueCount="17">
  <si>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</si>
  <si>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13.5.12.1. CULTIVOS FORRAJEROS-PRADERAS POLIFITAS: </t>
  </si>
  <si>
    <t>Serie histórica de superficie cosechada, rendimiento, producción en verde, precio y valor</t>
  </si>
  <si>
    <t>Años</t>
  </si>
  <si>
    <t>Producción</t>
  </si>
  <si>
    <t>Precio medio</t>
  </si>
  <si>
    <t>Superficie</t>
  </si>
  <si>
    <t>Rendimiento</t>
  </si>
  <si>
    <t>en verde</t>
  </si>
  <si>
    <t>percibido por los</t>
  </si>
  <si>
    <t>Valor</t>
  </si>
  <si>
    <t>(miles de hectáreas)</t>
  </si>
  <si>
    <t>(qm/ha)</t>
  </si>
  <si>
    <t>(miles de toneladas)</t>
  </si>
  <si>
    <t>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</si>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</sst>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4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Border="1" applyAlignment="1">
      <alignment horizontal="center"/>
    </xf>
    <xf numFmtId="164" fontId="5" fillId="2" borderId="1" xfId="0" applyFont="1" applyFill="1" applyBorder="1" applyAlignment="1">
      <alignment horizontal="left"/>
    </xf>
    <xf numFmtId="164" fontId="0" fillId="0" borderId="1" xfId="0" applyBorder="1"/>
    <xf numFmtId="164" fontId="0" fillId="2" borderId="1" xfId="0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applyFill="1" applyBorder="1" applyAlignment="1">
      <alignment horizontal="center"/>
    </xf>
    <xf numFmtId="164" fontId="0" fillId="3" borderId="4" xfId="0" applyFill="1" applyBorder="1" applyAlignment="1">
      <alignment vertical="center"/>
    </xf>
    <xf numFmtId="164" fontId="0" fillId="0" borderId="0" xfId="0" applyAlignment="1">
      <alignment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applyFill="1" applyBorder="1" applyAlignment="1">
      <alignment horizontal="center" vertical="center"/>
    </xf>
    <xf numFmtId="164" fontId="0" fillId="3" borderId="7" xfId="0" applyFill="1" applyBorder="1" applyAlignment="1">
      <alignment horizontal="center" vertical="center"/>
    </xf>
    <xf numFmtId="164" fontId="0" fillId="3" borderId="6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quotePrefix="1" applyFill="1" applyBorder="1" applyAlignment="1">
      <alignment horizontal="center" vertical="center"/>
    </xf>
    <xf numFmtId="164" fontId="0" fillId="3" borderId="9" xfId="0" applyFill="1" applyBorder="1" applyAlignment="1">
      <alignment horizontal="center" vertical="center"/>
    </xf>
    <xf numFmtId="164" fontId="0" fillId="3" borderId="10" xfId="0" quotePrefix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left"/>
    </xf>
    <xf numFmtId="166" fontId="0" fillId="2" borderId="6" xfId="0" applyNumberFormat="1" applyFill="1" applyBorder="1" applyAlignment="1">
      <alignment horizontal="right" indent="1"/>
    </xf>
    <xf numFmtId="166" fontId="6" fillId="2" borderId="6" xfId="0" applyNumberFormat="1" applyFont="1" applyFill="1" applyBorder="1" applyAlignment="1" applyProtection="1">
      <alignment horizontal="right" indent="1"/>
    </xf>
    <xf numFmtId="37" fontId="0" fillId="2" borderId="6" xfId="0" applyNumberFormat="1" applyFill="1" applyBorder="1" applyAlignment="1">
      <alignment horizontal="right" indent="1"/>
    </xf>
    <xf numFmtId="39" fontId="0" fillId="2" borderId="6" xfId="0" applyNumberFormat="1" applyFill="1" applyBorder="1" applyAlignment="1">
      <alignment horizontal="right" indent="1"/>
    </xf>
    <xf numFmtId="37" fontId="0" fillId="0" borderId="7" xfId="0" applyNumberFormat="1" applyFill="1" applyBorder="1" applyAlignment="1" applyProtection="1">
      <alignment horizontal="right" indent="1"/>
    </xf>
    <xf numFmtId="166" fontId="0" fillId="2" borderId="6" xfId="0" applyNumberFormat="1" applyFill="1" applyBorder="1" applyAlignment="1" applyProtection="1">
      <alignment horizontal="right" indent="1"/>
    </xf>
    <xf numFmtId="37" fontId="0" fillId="2" borderId="6" xfId="0" applyNumberFormat="1" applyFill="1" applyBorder="1" applyAlignment="1" applyProtection="1">
      <alignment horizontal="right" indent="1"/>
    </xf>
    <xf numFmtId="39" fontId="0" fillId="2" borderId="6" xfId="0" applyNumberFormat="1" applyFill="1" applyBorder="1" applyAlignment="1" applyProtection="1">
      <alignment horizontal="right" indent="1"/>
    </xf>
    <xf numFmtId="164" fontId="0" fillId="0" borderId="0" xfId="0" applyFill="1"/>
    <xf numFmtId="166" fontId="0" fillId="0" borderId="6" xfId="0" applyNumberFormat="1" applyFill="1" applyBorder="1" applyAlignment="1">
      <alignment horizontal="right" indent="1"/>
    </xf>
    <xf numFmtId="37" fontId="0" fillId="0" borderId="6" xfId="0" applyNumberFormat="1" applyFill="1" applyBorder="1" applyAlignment="1">
      <alignment horizontal="right" indent="1"/>
    </xf>
    <xf numFmtId="39" fontId="6" fillId="0" borderId="6" xfId="0" applyNumberFormat="1" applyFont="1" applyFill="1" applyBorder="1" applyAlignment="1">
      <alignment horizontal="right" indent="1"/>
    </xf>
    <xf numFmtId="39" fontId="6" fillId="2" borderId="6" xfId="0" applyNumberFormat="1" applyFont="1" applyFill="1" applyBorder="1" applyAlignment="1">
      <alignment horizontal="right" indent="1"/>
    </xf>
    <xf numFmtId="37" fontId="0" fillId="0" borderId="7" xfId="0" applyNumberFormat="1" applyFill="1" applyBorder="1" applyAlignment="1">
      <alignment horizontal="right" indent="1"/>
    </xf>
    <xf numFmtId="165" fontId="6" fillId="2" borderId="8" xfId="0" applyNumberFormat="1" applyFont="1" applyFill="1" applyBorder="1" applyAlignment="1">
      <alignment horizontal="left"/>
    </xf>
    <xf numFmtId="166" fontId="0" fillId="0" borderId="9" xfId="0" applyNumberFormat="1" applyFill="1" applyBorder="1" applyAlignment="1">
      <alignment horizontal="right" indent="1"/>
    </xf>
    <xf numFmtId="166" fontId="6" fillId="2" borderId="9" xfId="0" applyNumberFormat="1" applyFont="1" applyFill="1" applyBorder="1" applyAlignment="1" applyProtection="1">
      <alignment horizontal="right" indent="1"/>
    </xf>
    <xf numFmtId="37" fontId="0" fillId="0" borderId="10" xfId="0" applyNumberFormat="1" applyFill="1" applyBorder="1" applyAlignment="1" applyProtection="1">
      <alignment horizontal="right" indent="1"/>
    </xf>
    <xf numFmtId="39" fontId="6" fillId="4" borderId="9" xfId="0" applyNumberFormat="1" applyFont="1" applyFill="1" applyBorder="1" applyAlignment="1">
      <alignment horizontal="right" indent="1"/>
    </xf>
    <xf numFmtId="37" fontId="0" fillId="4" borderId="10" xfId="0" applyNumberFormat="1" applyFill="1" applyBorder="1" applyAlignment="1" applyProtection="1">
      <alignment horizontal="right" indent="1"/>
    </xf>
    <xf numFmtId="164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praderas polifitas
(miles de hectáreas)</a:t>
            </a:r>
          </a:p>
        </c:rich>
      </c:tx>
      <c:layout>
        <c:manualLayout>
          <c:xMode val="edge"/>
          <c:yMode val="edge"/>
          <c:x val="0.29379692595244633"/>
          <c:y val="8.510226076812864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617397909129969E-2"/>
          <c:y val="0.20289902933233001"/>
          <c:w val="0.89043344068504149"/>
          <c:h val="0.71014660266316443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'13.5.12.1'!$A$10:$A$20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'13.5.12.1'!$B$10:$B$20</c:f>
              <c:numCache>
                <c:formatCode>#\,##0.0_);\(#\,##0.0\)</c:formatCode>
                <c:ptCount val="11"/>
                <c:pt idx="0">
                  <c:v>353.54399999999998</c:v>
                </c:pt>
                <c:pt idx="1">
                  <c:v>291.68799999999999</c:v>
                </c:pt>
                <c:pt idx="2">
                  <c:v>287.48700000000002</c:v>
                </c:pt>
                <c:pt idx="3">
                  <c:v>280.26600000000002</c:v>
                </c:pt>
                <c:pt idx="4">
                  <c:v>264.03699999999998</c:v>
                </c:pt>
                <c:pt idx="5">
                  <c:v>279.178</c:v>
                </c:pt>
                <c:pt idx="6">
                  <c:v>276.78399999999999</c:v>
                </c:pt>
                <c:pt idx="7">
                  <c:v>278.08199999999999</c:v>
                </c:pt>
                <c:pt idx="8">
                  <c:v>278.25700000000001</c:v>
                </c:pt>
                <c:pt idx="9">
                  <c:v>274.64100000000002</c:v>
                </c:pt>
                <c:pt idx="10">
                  <c:v>289.46800000000002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84448"/>
        <c:axId val="1775486624"/>
      </c:lineChart>
      <c:catAx>
        <c:axId val="177548444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8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486624"/>
        <c:scaling>
          <c:orientation val="minMax"/>
          <c:max val="390"/>
          <c:min val="25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844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praderas polifitas
(miles toneladas)</a:t>
            </a:r>
          </a:p>
        </c:rich>
      </c:tx>
      <c:layout>
        <c:manualLayout>
          <c:xMode val="edge"/>
          <c:yMode val="edge"/>
          <c:x val="0.3046239220097488"/>
          <c:y val="4.647009842286080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428129829984544E-2"/>
          <c:y val="0.1990846681922197"/>
          <c:w val="0.87944358578052551"/>
          <c:h val="0.71167048054921134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'13.5.12.1'!$A$10:$A$20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'13.5.12.1'!$D$10:$D$20</c:f>
              <c:numCache>
                <c:formatCode>#,##0_);\(#,##0\)</c:formatCode>
                <c:ptCount val="11"/>
                <c:pt idx="0">
                  <c:v>7451.6350000000002</c:v>
                </c:pt>
                <c:pt idx="1">
                  <c:v>11965.253000000001</c:v>
                </c:pt>
                <c:pt idx="2">
                  <c:v>13031.127</c:v>
                </c:pt>
                <c:pt idx="3">
                  <c:v>6281.8159999999998</c:v>
                </c:pt>
                <c:pt idx="4">
                  <c:v>5997.652</c:v>
                </c:pt>
                <c:pt idx="5">
                  <c:v>5773.366</c:v>
                </c:pt>
                <c:pt idx="6">
                  <c:v>5584.28</c:v>
                </c:pt>
                <c:pt idx="7">
                  <c:v>6180.1639999999998</c:v>
                </c:pt>
                <c:pt idx="8">
                  <c:v>6413.1350000000002</c:v>
                </c:pt>
                <c:pt idx="9">
                  <c:v>5907.8760000000002</c:v>
                </c:pt>
                <c:pt idx="10">
                  <c:v>6204.0829999999996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67584"/>
        <c:axId val="1775475200"/>
      </c:lineChart>
      <c:catAx>
        <c:axId val="17754675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75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475200"/>
        <c:scaling>
          <c:orientation val="minMax"/>
          <c:max val="14000"/>
          <c:min val="5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67584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praderas polifitas (miles de euros)</a:t>
            </a:r>
          </a:p>
        </c:rich>
      </c:tx>
      <c:layout>
        <c:manualLayout>
          <c:xMode val="edge"/>
          <c:yMode val="edge"/>
          <c:x val="0.32253088363955679"/>
          <c:y val="4.784688995215312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664605873261461"/>
          <c:y val="0.1435408375318212"/>
          <c:w val="0.87944358578052551"/>
          <c:h val="0.74402000787325262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'13.5.12.1'!$A$10:$A$20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'13.5.12.1'!$F$10:$F$20</c:f>
              <c:numCache>
                <c:formatCode>#,##0_);\(#,##0\)</c:formatCode>
                <c:ptCount val="11"/>
                <c:pt idx="0">
                  <c:v>212371.59750000003</c:v>
                </c:pt>
                <c:pt idx="1">
                  <c:v>364940.21650000004</c:v>
                </c:pt>
                <c:pt idx="2">
                  <c:v>444361.43070000003</c:v>
                </c:pt>
                <c:pt idx="3">
                  <c:v>211697.1992</c:v>
                </c:pt>
                <c:pt idx="4">
                  <c:v>257899.03599999996</c:v>
                </c:pt>
                <c:pt idx="5">
                  <c:v>288090.96340000001</c:v>
                </c:pt>
                <c:pt idx="6">
                  <c:v>333939.94400000002</c:v>
                </c:pt>
                <c:pt idx="7">
                  <c:v>329402.74120000005</c:v>
                </c:pt>
                <c:pt idx="8">
                  <c:v>237285.995</c:v>
                </c:pt>
                <c:pt idx="9">
                  <c:v>212093</c:v>
                </c:pt>
                <c:pt idx="10">
                  <c:v>230171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88800"/>
        <c:axId val="1775469760"/>
      </c:lineChart>
      <c:catAx>
        <c:axId val="177548880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6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469760"/>
        <c:scaling>
          <c:orientation val="minMax"/>
          <c:min val="10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88800"/>
        <c:crosses val="autoZero"/>
        <c:crossBetween val="between"/>
        <c:majorUnit val="5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22</xdr:row>
      <xdr:rowOff>38100</xdr:rowOff>
    </xdr:from>
    <xdr:to>
      <xdr:col>5</xdr:col>
      <xdr:colOff>1628775</xdr:colOff>
      <xdr:row>46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47</xdr:row>
      <xdr:rowOff>28575</xdr:rowOff>
    </xdr:from>
    <xdr:to>
      <xdr:col>5</xdr:col>
      <xdr:colOff>1571625</xdr:colOff>
      <xdr:row>72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74</xdr:row>
      <xdr:rowOff>66675</xdr:rowOff>
    </xdr:from>
    <xdr:to>
      <xdr:col>5</xdr:col>
      <xdr:colOff>1533525</xdr:colOff>
      <xdr:row>99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10">
          <cell r="A10">
            <v>2006</v>
          </cell>
          <cell r="B10">
            <v>353.54399999999998</v>
          </cell>
          <cell r="D10">
            <v>7451.6350000000002</v>
          </cell>
          <cell r="F10">
            <v>212371.59750000003</v>
          </cell>
        </row>
        <row r="11">
          <cell r="A11">
            <v>2007</v>
          </cell>
          <cell r="B11">
            <v>291.68799999999999</v>
          </cell>
          <cell r="D11">
            <v>11965.253000000001</v>
          </cell>
          <cell r="F11">
            <v>364940.21650000004</v>
          </cell>
        </row>
        <row r="12">
          <cell r="A12">
            <v>2008</v>
          </cell>
          <cell r="B12">
            <v>287.48700000000002</v>
          </cell>
          <cell r="D12">
            <v>13031.127</v>
          </cell>
          <cell r="F12">
            <v>444361.43070000003</v>
          </cell>
        </row>
        <row r="13">
          <cell r="A13">
            <v>2009</v>
          </cell>
          <cell r="B13">
            <v>280.26600000000002</v>
          </cell>
          <cell r="D13">
            <v>6281.8159999999998</v>
          </cell>
          <cell r="F13">
            <v>211697.1992</v>
          </cell>
        </row>
        <row r="14">
          <cell r="A14">
            <v>2010</v>
          </cell>
          <cell r="B14">
            <v>264.03699999999998</v>
          </cell>
          <cell r="D14">
            <v>5997.652</v>
          </cell>
          <cell r="F14">
            <v>257899.03599999996</v>
          </cell>
        </row>
        <row r="15">
          <cell r="A15">
            <v>2011</v>
          </cell>
          <cell r="B15">
            <v>279.178</v>
          </cell>
          <cell r="D15">
            <v>5773.366</v>
          </cell>
          <cell r="F15">
            <v>288090.96340000001</v>
          </cell>
        </row>
        <row r="16">
          <cell r="A16">
            <v>2012</v>
          </cell>
          <cell r="B16">
            <v>276.78399999999999</v>
          </cell>
          <cell r="D16">
            <v>5584.28</v>
          </cell>
          <cell r="F16">
            <v>333939.94400000002</v>
          </cell>
        </row>
        <row r="17">
          <cell r="A17">
            <v>2013</v>
          </cell>
          <cell r="B17">
            <v>278.08199999999999</v>
          </cell>
          <cell r="D17">
            <v>6180.1639999999998</v>
          </cell>
          <cell r="F17">
            <v>329402.74120000005</v>
          </cell>
        </row>
        <row r="18">
          <cell r="A18">
            <v>2014</v>
          </cell>
          <cell r="B18">
            <v>278.25700000000001</v>
          </cell>
          <cell r="D18">
            <v>6413.1350000000002</v>
          </cell>
          <cell r="F18">
            <v>237285.995</v>
          </cell>
        </row>
        <row r="19">
          <cell r="A19">
            <v>2015</v>
          </cell>
          <cell r="B19">
            <v>274.64100000000002</v>
          </cell>
          <cell r="D19">
            <v>5907.8760000000002</v>
          </cell>
          <cell r="F19">
            <v>212093</v>
          </cell>
        </row>
        <row r="20">
          <cell r="A20">
            <v>2016</v>
          </cell>
          <cell r="B20">
            <v>289.46800000000002</v>
          </cell>
          <cell r="D20">
            <v>6204.0829999999996</v>
          </cell>
          <cell r="F20">
            <v>230171</v>
          </cell>
        </row>
      </sheetData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6">
    <pageSetUpPr fitToPage="1"/>
  </sheetPr>
  <dimension ref="A1:H37"/>
  <sheetViews>
    <sheetView showGridLines="0" tabSelected="1" zoomScaleNormal="100" zoomScaleSheetLayoutView="75" workbookViewId="0">
      <selection activeCell="C10" sqref="C10"/>
    </sheetView>
  </sheetViews>
  <sheetFormatPr baseColWidth="10" defaultRowHeight="12.75" x14ac:dyDescent="0.2"/>
  <cols>
    <col min="1" max="6" width="25.7109375" customWidth="1"/>
    <col min="7" max="7" width="6.7109375" customWidth="1"/>
    <col min="8" max="8" width="14.7109375" customWidth="1"/>
    <col min="11" max="11" width="17.28515625" customWidth="1"/>
    <col min="12" max="16" width="17.7109375" customWidth="1"/>
  </cols>
  <sheetData>
    <row r="1" spans="1:8" s="3" customFormat="1" ht="18" x14ac:dyDescent="0.25">
      <c r="A1" s="1" t="s">
        <v>0</v>
      </c>
      <c r="B1" s="1"/>
      <c r="C1" s="1"/>
      <c r="D1" s="1"/>
      <c r="E1" s="1"/>
      <c r="F1" s="1"/>
      <c r="G1" s="2"/>
      <c r="H1" s="2"/>
    </row>
    <row r="2" spans="1:8" s="4" customFormat="1" ht="12.75" customHeight="1" x14ac:dyDescent="0.2"/>
    <row r="3" spans="1:8" ht="15" x14ac:dyDescent="0.25">
      <c r="A3" s="5" t="s">
        <v>1</v>
      </c>
      <c r="B3" s="5"/>
      <c r="C3" s="5"/>
      <c r="D3" s="5"/>
      <c r="E3" s="5"/>
      <c r="F3" s="5"/>
    </row>
    <row r="4" spans="1:8" ht="15" x14ac:dyDescent="0.25">
      <c r="A4" s="5" t="s">
        <v>2</v>
      </c>
      <c r="B4" s="5"/>
      <c r="C4" s="5"/>
      <c r="D4" s="5"/>
      <c r="E4" s="5"/>
      <c r="F4" s="5"/>
    </row>
    <row r="5" spans="1:8" ht="13.5" thickBot="1" x14ac:dyDescent="0.25">
      <c r="A5" s="6"/>
      <c r="B5" s="7"/>
      <c r="C5" s="7"/>
      <c r="D5" s="7"/>
      <c r="E5" s="8"/>
      <c r="F5" s="7"/>
    </row>
    <row r="6" spans="1:8" s="13" customFormat="1" ht="21.75" customHeight="1" x14ac:dyDescent="0.2">
      <c r="A6" s="9" t="s">
        <v>3</v>
      </c>
      <c r="B6" s="10"/>
      <c r="C6" s="10"/>
      <c r="D6" s="11" t="s">
        <v>4</v>
      </c>
      <c r="E6" s="11" t="s">
        <v>5</v>
      </c>
      <c r="F6" s="12"/>
    </row>
    <row r="7" spans="1:8" s="13" customFormat="1" x14ac:dyDescent="0.2">
      <c r="A7" s="14"/>
      <c r="B7" s="15" t="s">
        <v>6</v>
      </c>
      <c r="C7" s="15" t="s">
        <v>7</v>
      </c>
      <c r="D7" s="15" t="s">
        <v>8</v>
      </c>
      <c r="E7" s="15" t="s">
        <v>9</v>
      </c>
      <c r="F7" s="16" t="s">
        <v>10</v>
      </c>
    </row>
    <row r="8" spans="1:8" s="13" customFormat="1" ht="21" customHeight="1" x14ac:dyDescent="0.2">
      <c r="A8" s="14"/>
      <c r="B8" s="17" t="s">
        <v>11</v>
      </c>
      <c r="C8" s="15" t="s">
        <v>12</v>
      </c>
      <c r="D8" s="17" t="s">
        <v>13</v>
      </c>
      <c r="E8" s="15" t="s">
        <v>14</v>
      </c>
      <c r="F8" s="16" t="s">
        <v>15</v>
      </c>
    </row>
    <row r="9" spans="1:8" s="13" customFormat="1" ht="22.5" customHeight="1" thickBot="1" x14ac:dyDescent="0.25">
      <c r="A9" s="18"/>
      <c r="B9" s="19"/>
      <c r="C9" s="19"/>
      <c r="D9" s="19"/>
      <c r="E9" s="20" t="s">
        <v>16</v>
      </c>
      <c r="F9" s="21"/>
    </row>
    <row r="10" spans="1:8" x14ac:dyDescent="0.2">
      <c r="A10" s="22">
        <v>2006</v>
      </c>
      <c r="B10" s="23">
        <v>353.54399999999998</v>
      </c>
      <c r="C10" s="24">
        <v>210.76966374765234</v>
      </c>
      <c r="D10" s="25">
        <v>7451.6350000000002</v>
      </c>
      <c r="E10" s="26">
        <v>2.85</v>
      </c>
      <c r="F10" s="27">
        <v>212371.59750000003</v>
      </c>
    </row>
    <row r="11" spans="1:8" x14ac:dyDescent="0.2">
      <c r="A11" s="22">
        <v>2007</v>
      </c>
      <c r="B11" s="23">
        <v>291.68799999999999</v>
      </c>
      <c r="C11" s="24">
        <v>410.20724198458629</v>
      </c>
      <c r="D11" s="25">
        <v>11965.253000000001</v>
      </c>
      <c r="E11" s="26">
        <v>3.05</v>
      </c>
      <c r="F11" s="27">
        <v>364940.21650000004</v>
      </c>
    </row>
    <row r="12" spans="1:8" x14ac:dyDescent="0.2">
      <c r="A12" s="22">
        <v>2008</v>
      </c>
      <c r="B12" s="23">
        <v>287.48700000000002</v>
      </c>
      <c r="C12" s="24">
        <v>453.2770873117741</v>
      </c>
      <c r="D12" s="25">
        <v>13031.127</v>
      </c>
      <c r="E12" s="26">
        <v>3.41</v>
      </c>
      <c r="F12" s="27">
        <v>444361.43070000003</v>
      </c>
    </row>
    <row r="13" spans="1:8" x14ac:dyDescent="0.2">
      <c r="A13" s="22">
        <v>2009</v>
      </c>
      <c r="B13" s="23">
        <v>280.26600000000002</v>
      </c>
      <c r="C13" s="28">
        <v>224.13764066993497</v>
      </c>
      <c r="D13" s="25">
        <v>6281.8159999999998</v>
      </c>
      <c r="E13" s="26">
        <v>3.37</v>
      </c>
      <c r="F13" s="27">
        <v>211697.1992</v>
      </c>
    </row>
    <row r="14" spans="1:8" s="31" customFormat="1" x14ac:dyDescent="0.2">
      <c r="A14" s="22">
        <v>2010</v>
      </c>
      <c r="B14" s="28">
        <v>264.03699999999998</v>
      </c>
      <c r="C14" s="28">
        <v>227.15195218851906</v>
      </c>
      <c r="D14" s="29">
        <v>5997.652</v>
      </c>
      <c r="E14" s="30">
        <v>4.3</v>
      </c>
      <c r="F14" s="27">
        <v>257899.03599999996</v>
      </c>
    </row>
    <row r="15" spans="1:8" s="31" customFormat="1" x14ac:dyDescent="0.2">
      <c r="A15" s="22">
        <v>2011</v>
      </c>
      <c r="B15" s="32">
        <v>279.178</v>
      </c>
      <c r="C15" s="24">
        <v>206.79874488677473</v>
      </c>
      <c r="D15" s="33">
        <v>5773.366</v>
      </c>
      <c r="E15" s="34">
        <v>4.99</v>
      </c>
      <c r="F15" s="27">
        <v>288090.96340000001</v>
      </c>
    </row>
    <row r="16" spans="1:8" s="31" customFormat="1" x14ac:dyDescent="0.2">
      <c r="A16" s="22">
        <v>2012</v>
      </c>
      <c r="B16" s="32">
        <v>276.78399999999999</v>
      </c>
      <c r="C16" s="24">
        <v>201.75588184288108</v>
      </c>
      <c r="D16" s="33">
        <v>5584.28</v>
      </c>
      <c r="E16" s="34">
        <v>5.98</v>
      </c>
      <c r="F16" s="27">
        <v>333939.94400000002</v>
      </c>
    </row>
    <row r="17" spans="1:6" s="31" customFormat="1" x14ac:dyDescent="0.2">
      <c r="A17" s="22">
        <v>2013</v>
      </c>
      <c r="B17" s="32">
        <v>278.08199999999999</v>
      </c>
      <c r="C17" s="24">
        <v>222.24250400960867</v>
      </c>
      <c r="D17" s="33">
        <v>6180.1639999999998</v>
      </c>
      <c r="E17" s="34">
        <v>5.33</v>
      </c>
      <c r="F17" s="27">
        <v>329402.74120000005</v>
      </c>
    </row>
    <row r="18" spans="1:6" s="31" customFormat="1" x14ac:dyDescent="0.2">
      <c r="A18" s="22">
        <v>2014</v>
      </c>
      <c r="B18" s="32">
        <v>278.25700000000001</v>
      </c>
      <c r="C18" s="24">
        <v>230.47524410886339</v>
      </c>
      <c r="D18" s="33">
        <v>6413.1350000000002</v>
      </c>
      <c r="E18" s="35">
        <v>3.7</v>
      </c>
      <c r="F18" s="27">
        <v>237285.995</v>
      </c>
    </row>
    <row r="19" spans="1:6" s="31" customFormat="1" x14ac:dyDescent="0.2">
      <c r="A19" s="22">
        <v>2015</v>
      </c>
      <c r="B19" s="32">
        <v>274.64100000000002</v>
      </c>
      <c r="C19" s="24">
        <v>215.11267436398788</v>
      </c>
      <c r="D19" s="36">
        <v>5907.8760000000002</v>
      </c>
      <c r="E19" s="35">
        <v>3.59</v>
      </c>
      <c r="F19" s="27">
        <v>212093</v>
      </c>
    </row>
    <row r="20" spans="1:6" s="31" customFormat="1" ht="13.5" thickBot="1" x14ac:dyDescent="0.25">
      <c r="A20" s="37">
        <v>2016</v>
      </c>
      <c r="B20" s="38">
        <v>289.46800000000002</v>
      </c>
      <c r="C20" s="39">
        <f>D20/B20*10</f>
        <v>214.32707587712628</v>
      </c>
      <c r="D20" s="40">
        <v>6204.0829999999996</v>
      </c>
      <c r="E20" s="41">
        <v>3.71</v>
      </c>
      <c r="F20" s="42">
        <v>230171</v>
      </c>
    </row>
    <row r="37" spans="7:7" x14ac:dyDescent="0.2">
      <c r="G37" s="43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13.5.12.1</vt:lpstr>
      <vt:lpstr>'13.5.12.1'!Área_de_impresión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2018-05-24T11:39:13Z</dcterms:created>
  <dcterms:modified xsi:type="dcterms:W3CDTF">2018-05-24T11:39:14Z</dcterms:modified>
</cp:coreProperties>
</file>