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3\"/>
    </mc:Choice>
  </mc:AlternateContent>
  <bookViews>
    <workbookView xWindow="0" yWindow="0" windowWidth="25200" windowHeight="11985"/>
  </bookViews>
  <sheets>
    <sheet name="13.4.5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'13.4.5.1'!$A$1:$J$100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<sst xmlns="http://schemas.openxmlformats.org/spreadsheetml/2006/main" count="30" uniqueCount="23">
  <si>
    <t>SUPERFICIES Y PRODUCCIONES DE CULTIVOS</t>
  </si>
  <si>
    <t xml:space="preserve">13.4.5.1. CULTIVOS INDUSTRIALES-REMOLACHA AZUCARERA: </t>
  </si>
  <si>
    <t>Serie histórica de superficie, rendimiento, producción, precio, valor y productos elaborados</t>
  </si>
  <si>
    <t>Años</t>
  </si>
  <si>
    <t>Precio medio</t>
  </si>
  <si>
    <t>Productos elaborados</t>
  </si>
  <si>
    <t>Superficie</t>
  </si>
  <si>
    <t>Rendimiento</t>
  </si>
  <si>
    <t>Producción</t>
  </si>
  <si>
    <t>percibido por</t>
  </si>
  <si>
    <t>Valor</t>
  </si>
  <si>
    <t>(miles de toneladas)</t>
  </si>
  <si>
    <t>(miles de hectáreas)</t>
  </si>
  <si>
    <t>(qm/ha)</t>
  </si>
  <si>
    <r>
      <t xml:space="preserve">agricultores </t>
    </r>
    <r>
      <rPr>
        <vertAlign val="superscript"/>
        <sz val="10"/>
        <rFont val="Arial"/>
        <family val="2"/>
      </rPr>
      <t>(1)</t>
    </r>
  </si>
  <si>
    <t>(miles de euros)</t>
  </si>
  <si>
    <t>Azúcar</t>
  </si>
  <si>
    <t>Melaza</t>
  </si>
  <si>
    <t>Bagazo</t>
  </si>
  <si>
    <t>(euros/100kg)</t>
  </si>
  <si>
    <t>–</t>
  </si>
  <si>
    <t>-</t>
  </si>
  <si>
    <r>
      <t>(1)</t>
    </r>
    <r>
      <rPr>
        <sz val="10"/>
        <rFont val="Arial"/>
        <family val="2"/>
      </rPr>
      <t xml:space="preserve"> A partir del año 2000 no incluye subvención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</si>
</sst>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[$€]_-;\-* #,##0.00\ [$€]_-;_-* &quot;-&quot;??\ [$€]_-;_-@_-"/>
    <numFmt numFmtId="165" formatCode="0_ ;\-0\ "/>
    <numFmt numFmtId="166" formatCode="#,##0.0_);\(#,##0.0\)"/>
    <numFmt numFmtId="167" formatCode="0.0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51">
    <xf numFmtId="164" fontId="0" fillId="0" borderId="0" xfId="0"/>
    <xf numFmtId="164" fontId="1" fillId="0" borderId="0" xfId="0" applyFont="1" applyAlignment="1">
      <alignment horizontal="center"/>
    </xf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0" fillId="3" borderId="2" xfId="0" quotePrefix="1" applyFill="1" applyBorder="1" applyAlignment="1">
      <alignment horizontal="center" vertical="center" wrapText="1"/>
    </xf>
    <xf numFmtId="164" fontId="0" fillId="3" borderId="3" xfId="0" applyFill="1" applyBorder="1" applyAlignment="1">
      <alignment vertical="center"/>
    </xf>
    <xf numFmtId="164" fontId="0" fillId="3" borderId="3" xfId="0" quotePrefix="1" applyFill="1" applyBorder="1" applyAlignment="1">
      <alignment horizontal="center" vertical="center"/>
    </xf>
    <xf numFmtId="164" fontId="0" fillId="3" borderId="4" xfId="0" applyFill="1" applyBorder="1" applyAlignment="1">
      <alignment horizontal="centerContinuous" vertical="center"/>
    </xf>
    <xf numFmtId="164" fontId="0" fillId="3" borderId="5" xfId="0" applyFill="1" applyBorder="1" applyAlignment="1">
      <alignment horizontal="centerContinuous" vertical="center"/>
    </xf>
    <xf numFmtId="164" fontId="0" fillId="3" borderId="6" xfId="0" quotePrefix="1" applyFill="1" applyBorder="1" applyAlignment="1">
      <alignment horizontal="center" vertical="center" wrapText="1"/>
    </xf>
    <xf numFmtId="164" fontId="0" fillId="3" borderId="7" xfId="0" quotePrefix="1" applyFill="1" applyBorder="1" applyAlignment="1">
      <alignment horizontal="center" vertical="center"/>
    </xf>
    <xf numFmtId="164" fontId="0" fillId="3" borderId="8" xfId="0" applyFill="1" applyBorder="1" applyAlignment="1">
      <alignment horizontal="centerContinuous" vertical="center"/>
    </xf>
    <xf numFmtId="164" fontId="0" fillId="3" borderId="9" xfId="0" applyFill="1" applyBorder="1" applyAlignment="1">
      <alignment horizontal="centerContinuous" vertical="center"/>
    </xf>
    <xf numFmtId="164" fontId="0" fillId="3" borderId="7" xfId="0" applyFill="1" applyBorder="1" applyAlignment="1">
      <alignment horizontal="center" vertical="center"/>
    </xf>
    <xf numFmtId="164" fontId="0" fillId="3" borderId="10" xfId="0" quotePrefix="1" applyFill="1" applyBorder="1" applyAlignment="1">
      <alignment horizontal="center" vertical="center"/>
    </xf>
    <xf numFmtId="164" fontId="0" fillId="3" borderId="11" xfId="0" applyFill="1" applyBorder="1" applyAlignment="1">
      <alignment horizontal="center" vertical="center" wrapText="1"/>
    </xf>
    <xf numFmtId="164" fontId="0" fillId="3" borderId="11" xfId="0" quotePrefix="1" applyFill="1" applyBorder="1" applyAlignment="1">
      <alignment horizontal="center" vertical="center" wrapText="1"/>
    </xf>
    <xf numFmtId="164" fontId="0" fillId="3" borderId="12" xfId="0" quotePrefix="1" applyFill="1" applyBorder="1" applyAlignment="1">
      <alignment horizontal="center" vertical="center" wrapText="1"/>
    </xf>
    <xf numFmtId="164" fontId="0" fillId="0" borderId="0" xfId="0" quotePrefix="1" applyAlignment="1">
      <alignment horizontal="center"/>
    </xf>
    <xf numFmtId="164" fontId="0" fillId="3" borderId="13" xfId="0" quotePrefix="1" applyFill="1" applyBorder="1" applyAlignment="1">
      <alignment horizontal="center" vertical="center" wrapText="1"/>
    </xf>
    <xf numFmtId="164" fontId="0" fillId="3" borderId="14" xfId="0" applyFill="1" applyBorder="1" applyAlignment="1">
      <alignment vertical="center"/>
    </xf>
    <xf numFmtId="164" fontId="0" fillId="3" borderId="14" xfId="0" quotePrefix="1" applyFill="1" applyBorder="1" applyAlignment="1">
      <alignment horizontal="center" vertical="center"/>
    </xf>
    <xf numFmtId="164" fontId="0" fillId="3" borderId="14" xfId="0" applyFill="1" applyBorder="1" applyAlignment="1">
      <alignment horizontal="center" vertical="center" wrapText="1"/>
    </xf>
    <xf numFmtId="164" fontId="0" fillId="3" borderId="14" xfId="0" quotePrefix="1" applyFill="1" applyBorder="1" applyAlignment="1">
      <alignment horizontal="center" vertical="center" wrapText="1"/>
    </xf>
    <xf numFmtId="164" fontId="0" fillId="3" borderId="15" xfId="0" quotePrefix="1" applyFill="1" applyBorder="1" applyAlignment="1">
      <alignment horizontal="center" vertical="center" wrapText="1"/>
    </xf>
    <xf numFmtId="165" fontId="6" fillId="2" borderId="6" xfId="0" applyNumberFormat="1" applyFont="1" applyFill="1" applyBorder="1" applyAlignment="1">
      <alignment horizontal="left"/>
    </xf>
    <xf numFmtId="166" fontId="0" fillId="2" borderId="7" xfId="0" applyNumberFormat="1" applyFill="1" applyBorder="1" applyAlignment="1">
      <alignment horizontal="right" indent="1"/>
    </xf>
    <xf numFmtId="37" fontId="0" fillId="2" borderId="7" xfId="0" applyNumberFormat="1" applyFill="1" applyBorder="1" applyAlignment="1" applyProtection="1">
      <alignment horizontal="right" indent="1"/>
    </xf>
    <xf numFmtId="37" fontId="0" fillId="2" borderId="7" xfId="0" applyNumberFormat="1" applyFill="1" applyBorder="1" applyAlignment="1">
      <alignment horizontal="right" indent="1"/>
    </xf>
    <xf numFmtId="39" fontId="0" fillId="2" borderId="7" xfId="0" applyNumberFormat="1" applyFill="1" applyBorder="1" applyAlignment="1">
      <alignment horizontal="right" indent="1"/>
    </xf>
    <xf numFmtId="37" fontId="0" fillId="0" borderId="7" xfId="0" applyNumberFormat="1" applyFill="1" applyBorder="1" applyAlignment="1">
      <alignment horizontal="right" indent="1"/>
    </xf>
    <xf numFmtId="37" fontId="0" fillId="0" borderId="10" xfId="0" applyNumberFormat="1" applyFill="1" applyBorder="1" applyAlignment="1">
      <alignment horizontal="right" indent="1"/>
    </xf>
    <xf numFmtId="37" fontId="6" fillId="2" borderId="7" xfId="0" applyNumberFormat="1" applyFont="1" applyFill="1" applyBorder="1" applyAlignment="1">
      <alignment horizontal="right" indent="1"/>
    </xf>
    <xf numFmtId="37" fontId="6" fillId="2" borderId="10" xfId="0" applyNumberFormat="1" applyFont="1" applyFill="1" applyBorder="1" applyAlignment="1">
      <alignment horizontal="right" indent="1"/>
    </xf>
    <xf numFmtId="37" fontId="0" fillId="0" borderId="0" xfId="0" applyNumberFormat="1" applyFill="1" applyBorder="1" applyAlignment="1">
      <alignment horizontal="right"/>
    </xf>
    <xf numFmtId="167" fontId="0" fillId="0" borderId="0" xfId="0" applyNumberFormat="1" applyAlignment="1">
      <alignment horizontal="right" indent="1"/>
    </xf>
    <xf numFmtId="165" fontId="6" fillId="2" borderId="13" xfId="0" applyNumberFormat="1" applyFont="1" applyFill="1" applyBorder="1" applyAlignment="1">
      <alignment horizontal="left"/>
    </xf>
    <xf numFmtId="39" fontId="0" fillId="4" borderId="7" xfId="0" applyNumberFormat="1" applyFill="1" applyBorder="1" applyAlignment="1">
      <alignment horizontal="right" indent="1"/>
    </xf>
    <xf numFmtId="37" fontId="0" fillId="4" borderId="7" xfId="0" applyNumberFormat="1" applyFill="1" applyBorder="1" applyAlignment="1">
      <alignment horizontal="right" indent="1"/>
    </xf>
    <xf numFmtId="37" fontId="6" fillId="2" borderId="15" xfId="0" applyNumberFormat="1" applyFont="1" applyFill="1" applyBorder="1" applyAlignment="1">
      <alignment horizontal="right" indent="1"/>
    </xf>
    <xf numFmtId="164" fontId="5" fillId="2" borderId="5" xfId="0" applyFont="1" applyFill="1" applyBorder="1" applyAlignment="1">
      <alignment horizontal="left"/>
    </xf>
    <xf numFmtId="166" fontId="0" fillId="2" borderId="5" xfId="0" applyNumberFormat="1" applyFill="1" applyBorder="1" applyAlignment="1">
      <alignment horizontal="right"/>
    </xf>
    <xf numFmtId="37" fontId="0" fillId="2" borderId="5" xfId="0" applyNumberFormat="1" applyFill="1" applyBorder="1" applyAlignment="1" applyProtection="1">
      <alignment horizontal="right"/>
    </xf>
    <xf numFmtId="37" fontId="0" fillId="2" borderId="5" xfId="0" applyNumberFormat="1" applyFill="1" applyBorder="1" applyAlignment="1">
      <alignment horizontal="right"/>
    </xf>
    <xf numFmtId="39" fontId="0" fillId="2" borderId="5" xfId="0" applyNumberFormat="1" applyFill="1" applyBorder="1" applyAlignment="1">
      <alignment horizontal="right"/>
    </xf>
    <xf numFmtId="164" fontId="0" fillId="0" borderId="0" xfId="0" applyBorder="1"/>
    <xf numFmtId="164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remolacha azucarera (miles de hectáreas)</a:t>
            </a:r>
          </a:p>
        </c:rich>
      </c:tx>
      <c:layout>
        <c:manualLayout>
          <c:xMode val="edge"/>
          <c:yMode val="edge"/>
          <c:x val="0.30658739554767733"/>
          <c:y val="5.371717122316241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1899712085879167E-2"/>
          <c:y val="0.14709908544041214"/>
          <c:w val="0.9007475344910697"/>
          <c:h val="0.76976671394336582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'13.4.5.1'!$A$10:$A$20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'13.4.5.1'!$B$10:$B$20</c:f>
              <c:numCache>
                <c:formatCode>#\,##0.0_);\(#\,##0.0\)</c:formatCode>
                <c:ptCount val="11"/>
                <c:pt idx="0">
                  <c:v>85.516000000000005</c:v>
                </c:pt>
                <c:pt idx="1">
                  <c:v>68.171000000000006</c:v>
                </c:pt>
                <c:pt idx="2">
                  <c:v>52.289000000000001</c:v>
                </c:pt>
                <c:pt idx="3">
                  <c:v>49.813000000000002</c:v>
                </c:pt>
                <c:pt idx="4">
                  <c:v>43.381999999999998</c:v>
                </c:pt>
                <c:pt idx="5">
                  <c:v>44.930999999999997</c:v>
                </c:pt>
                <c:pt idx="6">
                  <c:v>38.951999999999998</c:v>
                </c:pt>
                <c:pt idx="7" formatCode="0.0">
                  <c:v>32.052</c:v>
                </c:pt>
                <c:pt idx="8" formatCode="0.0">
                  <c:v>38.414000000000001</c:v>
                </c:pt>
                <c:pt idx="9" formatCode="0.0">
                  <c:v>37.604999999999997</c:v>
                </c:pt>
                <c:pt idx="10" formatCode="0.0">
                  <c:v>32.874000000000002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5493696"/>
        <c:axId val="1775494240"/>
      </c:lineChart>
      <c:catAx>
        <c:axId val="177549369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94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5494240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93696"/>
        <c:crosses val="autoZero"/>
        <c:crossBetween val="between"/>
        <c:majorUnit val="2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remolacha azucarera (miles toneladas)</a:t>
            </a:r>
          </a:p>
        </c:rich>
      </c:tx>
      <c:layout>
        <c:manualLayout>
          <c:xMode val="edge"/>
          <c:yMode val="edge"/>
          <c:x val="0.30454094767791012"/>
          <c:y val="5.44157978745504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0138150903294366E-2"/>
          <c:y val="0.14850714120418446"/>
          <c:w val="0.89373007438894791"/>
          <c:h val="0.76854333675510911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'13.4.5.1'!$A$10:$A$20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'13.4.5.1'!$D$10:$D$20</c:f>
              <c:numCache>
                <c:formatCode>#,##0_);\(#,##0\)</c:formatCode>
                <c:ptCount val="11"/>
                <c:pt idx="0">
                  <c:v>5827.0309999999999</c:v>
                </c:pt>
                <c:pt idx="1">
                  <c:v>4909.9579999999996</c:v>
                </c:pt>
                <c:pt idx="2">
                  <c:v>4170.442</c:v>
                </c:pt>
                <c:pt idx="3">
                  <c:v>4225.433</c:v>
                </c:pt>
                <c:pt idx="4">
                  <c:v>3534.5169999999998</c:v>
                </c:pt>
                <c:pt idx="5">
                  <c:v>4188.5349999999999</c:v>
                </c:pt>
                <c:pt idx="6">
                  <c:v>3460.23</c:v>
                </c:pt>
                <c:pt idx="7">
                  <c:v>2519.482</c:v>
                </c:pt>
                <c:pt idx="8">
                  <c:v>3723.3090000000002</c:v>
                </c:pt>
                <c:pt idx="9">
                  <c:v>3605.1120000000001</c:v>
                </c:pt>
                <c:pt idx="10">
                  <c:v>3014.3580000000002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5507296"/>
        <c:axId val="1775497504"/>
      </c:lineChart>
      <c:catAx>
        <c:axId val="177550729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97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5497504"/>
        <c:scaling>
          <c:orientation val="minMax"/>
          <c:max val="10000"/>
          <c:min val="2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5072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remolacha azucarera (miles de euros)</a:t>
            </a:r>
          </a:p>
        </c:rich>
      </c:tx>
      <c:layout>
        <c:manualLayout>
          <c:xMode val="edge"/>
          <c:yMode val="edge"/>
          <c:x val="0.33045324601182718"/>
          <c:y val="5.399090810432770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6352107403289973E-2"/>
          <c:y val="0.16666704873424831"/>
          <c:w val="0.88971414043555952"/>
          <c:h val="0.74882800769333635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'13.4.5.1'!$A$10:$A$20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'13.4.5.1'!$F$10:$F$20</c:f>
              <c:numCache>
                <c:formatCode>#,##0_);\(#,##0\)</c:formatCode>
                <c:ptCount val="11"/>
                <c:pt idx="0">
                  <c:v>254641.25469999999</c:v>
                </c:pt>
                <c:pt idx="1">
                  <c:v>172339.52579999997</c:v>
                </c:pt>
                <c:pt idx="2">
                  <c:v>154723.3982</c:v>
                </c:pt>
                <c:pt idx="3">
                  <c:v>156763.5643</c:v>
                </c:pt>
                <c:pt idx="4">
                  <c:v>126535.7086</c:v>
                </c:pt>
                <c:pt idx="5">
                  <c:v>130682.292</c:v>
                </c:pt>
                <c:pt idx="6">
                  <c:v>119377.93500000001</c:v>
                </c:pt>
                <c:pt idx="7">
                  <c:v>85662.387999999992</c:v>
                </c:pt>
                <c:pt idx="8">
                  <c:v>128081.8296</c:v>
                </c:pt>
                <c:pt idx="9">
                  <c:v>137355</c:v>
                </c:pt>
                <c:pt idx="10">
                  <c:v>116654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5494784"/>
        <c:axId val="1775514368"/>
      </c:lineChart>
      <c:catAx>
        <c:axId val="177549478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514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5514368"/>
        <c:scaling>
          <c:orientation val="minMax"/>
          <c:max val="500000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947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21</xdr:row>
      <xdr:rowOff>142875</xdr:rowOff>
    </xdr:from>
    <xdr:to>
      <xdr:col>8</xdr:col>
      <xdr:colOff>1228725</xdr:colOff>
      <xdr:row>46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47</xdr:row>
      <xdr:rowOff>47625</xdr:rowOff>
    </xdr:from>
    <xdr:to>
      <xdr:col>8</xdr:col>
      <xdr:colOff>1219200</xdr:colOff>
      <xdr:row>72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73</xdr:row>
      <xdr:rowOff>123825</xdr:rowOff>
    </xdr:from>
    <xdr:to>
      <xdr:col>8</xdr:col>
      <xdr:colOff>1219200</xdr:colOff>
      <xdr:row>98</xdr:row>
      <xdr:rowOff>142875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1.1.1"/>
      <sheetName val="13.1.1.2"/>
      <sheetName val="13.1.1.3"/>
      <sheetName val="13.1.1.4"/>
      <sheetName val="13.1.1.5"/>
      <sheetName val="13.1.2.1"/>
      <sheetName val="13.1.2.2"/>
      <sheetName val="13.1.2.3"/>
      <sheetName val="13.1.2.4"/>
      <sheetName val="13.1.3.1"/>
      <sheetName val="13.1.3.2"/>
      <sheetName val="13.1.3.3"/>
      <sheetName val="13.1.3.4"/>
      <sheetName val="13.1.4.1"/>
      <sheetName val="13.1.4.2"/>
      <sheetName val="13.1.5.1"/>
      <sheetName val="13.1.5.2"/>
      <sheetName val="13.1.6.1"/>
      <sheetName val="13.1.6.2"/>
      <sheetName val="13.1.7.1"/>
      <sheetName val="13.1.7.2"/>
      <sheetName val="13.1.7.3"/>
      <sheetName val="13.1.8.1"/>
      <sheetName val="13.1.8.2"/>
      <sheetName val="13.1.8.3"/>
      <sheetName val="13.1.8.4"/>
      <sheetName val="13.1.9.1"/>
      <sheetName val="13.1.9.2"/>
      <sheetName val="13.1.10.1"/>
      <sheetName val="13.1.10.2"/>
      <sheetName val="13.1.10.3"/>
      <sheetName val="13.1.10.4"/>
      <sheetName val="13.1.10.5"/>
      <sheetName val="13.1.10.6"/>
      <sheetName val="13.1.11.1"/>
      <sheetName val="13.2.1.1"/>
      <sheetName val="13.2.1.2"/>
      <sheetName val="13.2.1.3"/>
      <sheetName val="13.2.1.4."/>
      <sheetName val="13.2.2.1"/>
      <sheetName val="13.2.2.2"/>
      <sheetName val="13.2.2.3"/>
      <sheetName val="13.2.2.4"/>
      <sheetName val="13.2.3.1"/>
      <sheetName val="13.2.3.2"/>
      <sheetName val="13.2.3.3"/>
      <sheetName val="13.2.3.4"/>
      <sheetName val="13.2.4.1"/>
      <sheetName val="13.2.4.2"/>
      <sheetName val="13.2.5.1"/>
      <sheetName val="13.2.5.2"/>
      <sheetName val="13.2.6.1"/>
      <sheetName val="13.2.6.2"/>
      <sheetName val="13.2.6.3"/>
      <sheetName val="13.2.6.4"/>
      <sheetName val="13.2.7.1"/>
      <sheetName val="13.2.7.2"/>
      <sheetName val="13.2.8.1"/>
      <sheetName val="13.2.8.2"/>
      <sheetName val="13.2.9.1"/>
      <sheetName val="13.2.9.2"/>
      <sheetName val="13.2.10.1"/>
      <sheetName val="13.2.10.2"/>
      <sheetName val="13.2.10.3"/>
      <sheetName val="13.2.10.4"/>
      <sheetName val="13.3.1.1"/>
      <sheetName val="13.3.1.2"/>
      <sheetName val="13.3.1.3"/>
      <sheetName val="13.3.2.1"/>
      <sheetName val="13.3.2.2"/>
      <sheetName val="13.3.2.3"/>
      <sheetName val="13.3.2.4"/>
      <sheetName val="13.3.3.1"/>
      <sheetName val="13.3.3.2"/>
      <sheetName val="13.3.3.3"/>
      <sheetName val="13.4.1"/>
      <sheetName val="13.4.2"/>
      <sheetName val="13.4.3"/>
      <sheetName val="13.4.4.1"/>
      <sheetName val="13.4.4.2"/>
      <sheetName val="13.4.5.1"/>
      <sheetName val="13.4.5.2"/>
      <sheetName val="13.4.6.1"/>
      <sheetName val="13.4.7.1"/>
      <sheetName val="13.4.7.2"/>
      <sheetName val="13.4.8.1"/>
      <sheetName val="13.4.8.2"/>
      <sheetName val="13.4.9.1"/>
      <sheetName val="13.4.9.2"/>
      <sheetName val="13.4.10.1"/>
      <sheetName val="13.4.10.2"/>
      <sheetName val="13.4.11.1"/>
      <sheetName val="13.4.11.2"/>
      <sheetName val="13.4.12.1"/>
      <sheetName val="13.4.13.1"/>
      <sheetName val="13.4.13.2"/>
      <sheetName val="13.4.14.1"/>
      <sheetName val="13.4.14.2"/>
      <sheetName val="13.4.15.1"/>
      <sheetName val="13.4.15.2"/>
      <sheetName val="13.4.16.1"/>
      <sheetName val="13.4.16.2"/>
      <sheetName val="13.4.17.1"/>
      <sheetName val="13.4.17.2"/>
      <sheetName val="13.4.17.3"/>
      <sheetName val="13.4.17.4"/>
      <sheetName val="13.4.18.1"/>
      <sheetName val="13.4.18.2"/>
      <sheetName val="13.4.19.1"/>
      <sheetName val="13.4.19.2"/>
      <sheetName val="13.4.20.1"/>
      <sheetName val="13.4.20.2"/>
      <sheetName val="13.4.20.3"/>
      <sheetName val="13.5.1"/>
      <sheetName val="13.5.2"/>
      <sheetName val="13.5.3"/>
      <sheetName val="13.5.4"/>
      <sheetName val="13.5.5"/>
      <sheetName val="13.5.6"/>
      <sheetName val="13.5.7"/>
      <sheetName val="13.5.8"/>
      <sheetName val="13.5.9.1"/>
      <sheetName val="13.5.9.2"/>
      <sheetName val="13.5.10.1"/>
      <sheetName val="13.5.10.2"/>
      <sheetName val="13.5.11.1"/>
      <sheetName val="13.5.11.2"/>
      <sheetName val="13.5.11.3"/>
      <sheetName val="13.5.11.4"/>
      <sheetName val="13.5.11.5"/>
      <sheetName val="13.5.12.1"/>
      <sheetName val="13.5.12.2"/>
      <sheetName val="13.5.13.1"/>
      <sheetName val="13.5.13.2"/>
      <sheetName val="13.5.13.3"/>
      <sheetName val="13.5.13.4"/>
      <sheetName val="13.5.13.5"/>
      <sheetName val="13.5.14.1"/>
      <sheetName val="13.5.14.2"/>
      <sheetName val="13.5.14.3"/>
      <sheetName val="13.5.14.4"/>
      <sheetName val="13.5.15.1"/>
      <sheetName val="13.5.15.2"/>
      <sheetName val="13.6.1 "/>
      <sheetName val="13.6.2 "/>
      <sheetName val="13.6.3 "/>
      <sheetName val="13.6.4 "/>
      <sheetName val="13.6.5"/>
      <sheetName val="13.6.6"/>
      <sheetName val="13.6.7.1"/>
      <sheetName val="13.6.7.2"/>
      <sheetName val="13.6.7.3"/>
      <sheetName val="13.6.7.4"/>
      <sheetName val="13.6.8.1"/>
      <sheetName val="13.6.8.2"/>
      <sheetName val="13.6.9.1"/>
      <sheetName val="13.6.9.2"/>
      <sheetName val="13.6.9.3"/>
      <sheetName val="13.6.9.4"/>
      <sheetName val="13.6.10.1"/>
      <sheetName val="13.6.10.2"/>
      <sheetName val="13.6.11.1"/>
      <sheetName val="13.6.11.2"/>
      <sheetName val="13.6.12.1"/>
      <sheetName val="13.6.12.2"/>
      <sheetName val="13.6.13.1"/>
      <sheetName val="13.6.14.1"/>
      <sheetName val="13.6.15.1"/>
      <sheetName val="13.6.16.1"/>
      <sheetName val="13.6.17.1"/>
      <sheetName val="13.6.18.1"/>
      <sheetName val="13.6.19.1"/>
      <sheetName val="13.6.20.1"/>
      <sheetName val="13.6.20.2"/>
      <sheetName val="13.6.21.1"/>
      <sheetName val="13.6.21.2"/>
      <sheetName val="13.6.21.3"/>
      <sheetName val="13.6.21.4"/>
      <sheetName val="13.6.22.1"/>
      <sheetName val="13.6.23.1"/>
      <sheetName val="13.6.23.2"/>
      <sheetName val="13.6.24.1"/>
      <sheetName val="13.6.24.2"/>
      <sheetName val="13.6.25.1"/>
      <sheetName val="13.6.26.1"/>
      <sheetName val="13.6.26.2"/>
      <sheetName val="13.6.27.1"/>
      <sheetName val="13.6.27.2"/>
      <sheetName val="13.6.27.3"/>
      <sheetName val="13.6.27.4"/>
      <sheetName val="13.6.28.1"/>
      <sheetName val="13.6.28.2"/>
      <sheetName val="13.6.29.1"/>
      <sheetName val="13.6.30.1"/>
      <sheetName val="13.6.30.2"/>
      <sheetName val="13.6.31.1"/>
      <sheetName val="13.6.31.2"/>
      <sheetName val="13.6.32.1 "/>
      <sheetName val="13.6.32.2 "/>
      <sheetName val="13.6.32.3"/>
      <sheetName val="13.6.33.1"/>
      <sheetName val="13.6.33.2"/>
      <sheetName val="13.6.34.1"/>
      <sheetName val="13.6.34.2"/>
      <sheetName val="13.6.34.3"/>
      <sheetName val="13.6.34.4"/>
      <sheetName val="13.6.35.1"/>
      <sheetName val="13.6.36.1"/>
      <sheetName val="13.6.37.1"/>
      <sheetName val="13.6.38.1"/>
      <sheetName val="13.6.38.2"/>
      <sheetName val="13.6.39.1"/>
      <sheetName val="13.6.40.1"/>
      <sheetName val="13.6.41.1"/>
      <sheetName val="13.6.41.2"/>
      <sheetName val="13.6.42.1"/>
      <sheetName val="13.6.42.2"/>
      <sheetName val="13.6.43.1"/>
      <sheetName val="13.6.43.2"/>
      <sheetName val="13.6.44.1"/>
      <sheetName val="13.6.44.2"/>
      <sheetName val="13.6.45.1"/>
      <sheetName val="13.7.1.1"/>
      <sheetName val="13.7.1.2"/>
      <sheetName val="13.7.2.1"/>
      <sheetName val="13.7.2.2"/>
      <sheetName val="13.7.2.3"/>
      <sheetName val="13.7.2.4"/>
      <sheetName val="13.7.3.1"/>
      <sheetName val="13.7.3.2"/>
      <sheetName val="13.7.3.3"/>
      <sheetName val="13.7.3.4"/>
      <sheetName val="13.7.4.1"/>
      <sheetName val="13.7.5.1"/>
      <sheetName val="13.7.6.1"/>
      <sheetName val="13.8.1.1"/>
      <sheetName val="13.8.1.2"/>
      <sheetName val="13.8.2.1"/>
      <sheetName val="13.8.2.2"/>
      <sheetName val="13.8.2.3"/>
      <sheetName val="13.8.2.4"/>
      <sheetName val="13.8.2.5"/>
      <sheetName val="13.8.2.6"/>
      <sheetName val="13.8.2.7"/>
      <sheetName val="13.8.3.1"/>
      <sheetName val="13.8.3.2"/>
      <sheetName val="13.8.3.3"/>
      <sheetName val="13.8.4.1"/>
      <sheetName val="13.8.4.2"/>
      <sheetName val="13.8.4.3"/>
      <sheetName val="13.8.5.1"/>
      <sheetName val="13.8.5.2"/>
      <sheetName val="13.8.6.1"/>
      <sheetName val="13.8.6.2"/>
      <sheetName val="13.9.1"/>
      <sheetName val="13.9.2"/>
      <sheetName val="13.9.3.1"/>
      <sheetName val="13.9.3.2"/>
      <sheetName val="13.9.3.3"/>
      <sheetName val="13.9.3.4"/>
      <sheetName val="13.9.3.5"/>
      <sheetName val="13.9.4.1"/>
      <sheetName val="13.9.4.2"/>
      <sheetName val="13.9.4.3"/>
      <sheetName val="13.9.4.4"/>
      <sheetName val="13.9.4.5"/>
      <sheetName val="13.9.5.1"/>
      <sheetName val="13.9.5.2"/>
      <sheetName val="13.9.6.1"/>
      <sheetName val="13.9.7.1"/>
      <sheetName val="13.9.8.1"/>
      <sheetName val="13.9.8.2"/>
      <sheetName val="13.9.9.1"/>
      <sheetName val="13.9.9.2"/>
      <sheetName val="13.9.10.1."/>
      <sheetName val="13.9.10.2."/>
      <sheetName val="13.9.10.3"/>
      <sheetName val="13.9.10.4."/>
      <sheetName val="13.9.10.5."/>
      <sheetName val="13.9.11.1."/>
      <sheetName val="13.9.11.2."/>
      <sheetName val="13.9.12.1."/>
      <sheetName val="13.9.12.2."/>
      <sheetName val="13.9.13.1."/>
      <sheetName val="13.9.13.2."/>
      <sheetName val="13.9.14.1."/>
      <sheetName val="13.9.14.2."/>
      <sheetName val="13.9.15.1."/>
      <sheetName val="13.9.15.2."/>
      <sheetName val="13.9.16.1."/>
      <sheetName val="13.9.16.2."/>
      <sheetName val="13.9.17.1."/>
      <sheetName val="13.9.17.2."/>
      <sheetName val="13.9.18.1."/>
      <sheetName val="13.9.18.2."/>
      <sheetName val="13.9.19.1."/>
      <sheetName val="13.9.20.1."/>
      <sheetName val="13.9.21.1"/>
      <sheetName val="13.10.1.1"/>
      <sheetName val="13.10.1.2"/>
      <sheetName val="13.10.2.1"/>
      <sheetName val="13.10.2.2"/>
      <sheetName val="13.10.3.1"/>
      <sheetName val="13.10.3.2"/>
      <sheetName val="13.10.4.1"/>
      <sheetName val="13.10.5.1"/>
      <sheetName val="13.11.1.1"/>
      <sheetName val="13.11.1.2"/>
      <sheetName val="13.11.1.3"/>
      <sheetName val="13.11.1.4"/>
      <sheetName val="13.11.1.5"/>
      <sheetName val="13.11.1.6"/>
      <sheetName val="13.11.2.1"/>
      <sheetName val="13.11.2.2"/>
      <sheetName val="13.11.3.1"/>
      <sheetName val="13.11.3.2"/>
      <sheetName val="13.11.4.1"/>
      <sheetName val="13.11.5.1"/>
      <sheetName val="13.11.6.1"/>
      <sheetName val="13.11.6.2"/>
      <sheetName val="13.11.6.3"/>
      <sheetName val="13.11.7.1"/>
      <sheetName val="13.11.7.2"/>
      <sheetName val="13.11.7.3"/>
      <sheetName val="13.11.7.4 "/>
      <sheetName val="13.11.7.5"/>
      <sheetName val="13.11.7.6"/>
      <sheetName val="13.11.7.7 "/>
      <sheetName val="GR13.11.7.7 "/>
      <sheetName val="13.11.7.8"/>
      <sheetName val="13.11.7.9"/>
      <sheetName val="13.12.1.1"/>
      <sheetName val="13.12.1.2"/>
      <sheetName val="13.12.1.3"/>
      <sheetName val="13.12.1.4"/>
      <sheetName val="13.12.1.5"/>
      <sheetName val="13.12.1.6"/>
      <sheetName val="13.12.1.7"/>
      <sheetName val="13.12.1.8"/>
      <sheetName val="13.12.2.1"/>
      <sheetName val="13.12.2.2"/>
      <sheetName val="13.12.2.3"/>
      <sheetName val="13.12.2.4"/>
      <sheetName val="13.12.3.1"/>
      <sheetName val="13.12.3.2"/>
      <sheetName val="13.13.1.1"/>
      <sheetName val="13.13.1.2"/>
      <sheetName val="13.13.1.3"/>
      <sheetName val="13.13.2.1"/>
      <sheetName val="13.13.2.2"/>
      <sheetName val="13.13.3.1"/>
      <sheetName val="13.13.3.2"/>
      <sheetName val="13.13.4.1"/>
      <sheetName val="13.13.4.2"/>
      <sheetName val="13.13.4.3"/>
      <sheetName val="13.13.4.4"/>
      <sheetName val="13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>
        <row r="10">
          <cell r="A10">
            <v>2006</v>
          </cell>
          <cell r="B10">
            <v>85.516000000000005</v>
          </cell>
          <cell r="D10">
            <v>5827.0309999999999</v>
          </cell>
          <cell r="F10">
            <v>254641.25469999999</v>
          </cell>
        </row>
        <row r="11">
          <cell r="A11">
            <v>2007</v>
          </cell>
          <cell r="B11">
            <v>68.171000000000006</v>
          </cell>
          <cell r="D11">
            <v>4909.9579999999996</v>
          </cell>
          <cell r="F11">
            <v>172339.52579999997</v>
          </cell>
        </row>
        <row r="12">
          <cell r="A12">
            <v>2008</v>
          </cell>
          <cell r="B12">
            <v>52.289000000000001</v>
          </cell>
          <cell r="D12">
            <v>4170.442</v>
          </cell>
          <cell r="F12">
            <v>154723.3982</v>
          </cell>
        </row>
        <row r="13">
          <cell r="A13">
            <v>2009</v>
          </cell>
          <cell r="B13">
            <v>49.813000000000002</v>
          </cell>
          <cell r="D13">
            <v>4225.433</v>
          </cell>
          <cell r="F13">
            <v>156763.5643</v>
          </cell>
        </row>
        <row r="14">
          <cell r="A14">
            <v>2010</v>
          </cell>
          <cell r="B14">
            <v>43.381999999999998</v>
          </cell>
          <cell r="D14">
            <v>3534.5169999999998</v>
          </cell>
          <cell r="F14">
            <v>126535.7086</v>
          </cell>
        </row>
        <row r="15">
          <cell r="A15">
            <v>2011</v>
          </cell>
          <cell r="B15">
            <v>44.930999999999997</v>
          </cell>
          <cell r="D15">
            <v>4188.5349999999999</v>
          </cell>
          <cell r="F15">
            <v>130682.292</v>
          </cell>
        </row>
        <row r="16">
          <cell r="A16">
            <v>2012</v>
          </cell>
          <cell r="B16">
            <v>38.951999999999998</v>
          </cell>
          <cell r="D16">
            <v>3460.23</v>
          </cell>
          <cell r="F16">
            <v>119377.93500000001</v>
          </cell>
        </row>
        <row r="17">
          <cell r="A17">
            <v>2013</v>
          </cell>
          <cell r="B17">
            <v>32.052</v>
          </cell>
          <cell r="D17">
            <v>2519.482</v>
          </cell>
          <cell r="F17">
            <v>85662.387999999992</v>
          </cell>
        </row>
        <row r="18">
          <cell r="A18">
            <v>2014</v>
          </cell>
          <cell r="B18">
            <v>38.414000000000001</v>
          </cell>
          <cell r="D18">
            <v>3723.3090000000002</v>
          </cell>
          <cell r="F18">
            <v>128081.8296</v>
          </cell>
        </row>
        <row r="19">
          <cell r="A19">
            <v>2015</v>
          </cell>
          <cell r="B19">
            <v>37.604999999999997</v>
          </cell>
          <cell r="D19">
            <v>3605.1120000000001</v>
          </cell>
          <cell r="F19">
            <v>137355</v>
          </cell>
        </row>
        <row r="20">
          <cell r="A20">
            <v>2016</v>
          </cell>
          <cell r="B20">
            <v>32.874000000000002</v>
          </cell>
          <cell r="D20">
            <v>3014.3580000000002</v>
          </cell>
          <cell r="F20">
            <v>116654</v>
          </cell>
        </row>
      </sheetData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pageSetUpPr fitToPage="1"/>
  </sheetPr>
  <dimension ref="A1:K31"/>
  <sheetViews>
    <sheetView showGridLines="0" tabSelected="1" zoomScaleNormal="100" zoomScaleSheetLayoutView="75" workbookViewId="0">
      <selection activeCell="C10" sqref="C10"/>
    </sheetView>
  </sheetViews>
  <sheetFormatPr baseColWidth="10" defaultRowHeight="12.75" x14ac:dyDescent="0.2"/>
  <cols>
    <col min="1" max="9" width="19.85546875" customWidth="1"/>
    <col min="10" max="11" width="10.28515625" customWidth="1"/>
  </cols>
  <sheetData>
    <row r="1" spans="1:11" s="3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11" s="4" customFormat="1" ht="12.75" customHeight="1" x14ac:dyDescent="0.2"/>
    <row r="3" spans="1:11" s="4" customFormat="1" ht="15" x14ac:dyDescent="0.25">
      <c r="A3" s="5" t="s">
        <v>1</v>
      </c>
      <c r="B3" s="5"/>
      <c r="C3" s="5"/>
      <c r="D3" s="5"/>
      <c r="E3" s="5"/>
      <c r="F3" s="5"/>
      <c r="G3" s="5"/>
      <c r="H3" s="5"/>
      <c r="I3" s="5"/>
    </row>
    <row r="4" spans="1:11" s="4" customFormat="1" ht="15" x14ac:dyDescent="0.25">
      <c r="A4" s="5" t="s">
        <v>2</v>
      </c>
      <c r="B4" s="5"/>
      <c r="C4" s="5"/>
      <c r="D4" s="5"/>
      <c r="E4" s="5"/>
      <c r="F4" s="5"/>
      <c r="G4" s="5"/>
      <c r="H4" s="5"/>
      <c r="I4" s="5"/>
    </row>
    <row r="5" spans="1:11" s="4" customFormat="1" ht="13.5" customHeight="1" thickBot="1" x14ac:dyDescent="0.3">
      <c r="A5" s="6"/>
      <c r="B5" s="7"/>
      <c r="C5" s="7"/>
      <c r="D5" s="7"/>
      <c r="E5" s="7"/>
      <c r="F5" s="7"/>
      <c r="G5" s="7"/>
      <c r="H5" s="7"/>
      <c r="I5" s="7"/>
    </row>
    <row r="6" spans="1:11" ht="24.75" customHeight="1" x14ac:dyDescent="0.2">
      <c r="A6" s="8" t="s">
        <v>3</v>
      </c>
      <c r="B6" s="9"/>
      <c r="C6" s="9"/>
      <c r="D6" s="10"/>
      <c r="E6" s="10" t="s">
        <v>4</v>
      </c>
      <c r="F6" s="9"/>
      <c r="G6" s="11" t="s">
        <v>5</v>
      </c>
      <c r="H6" s="12"/>
      <c r="I6" s="12"/>
    </row>
    <row r="7" spans="1:11" ht="27.75" customHeight="1" x14ac:dyDescent="0.2">
      <c r="A7" s="13"/>
      <c r="B7" s="14" t="s">
        <v>6</v>
      </c>
      <c r="C7" s="14" t="s">
        <v>7</v>
      </c>
      <c r="D7" s="14" t="s">
        <v>8</v>
      </c>
      <c r="E7" s="14" t="s">
        <v>9</v>
      </c>
      <c r="F7" s="14" t="s">
        <v>10</v>
      </c>
      <c r="G7" s="15" t="s">
        <v>11</v>
      </c>
      <c r="H7" s="16"/>
      <c r="I7" s="16"/>
    </row>
    <row r="8" spans="1:11" ht="13.15" customHeight="1" x14ac:dyDescent="0.2">
      <c r="A8" s="13"/>
      <c r="B8" s="14" t="s">
        <v>12</v>
      </c>
      <c r="C8" s="14" t="s">
        <v>13</v>
      </c>
      <c r="D8" s="17" t="s">
        <v>11</v>
      </c>
      <c r="E8" s="14" t="s">
        <v>14</v>
      </c>
      <c r="F8" s="18" t="s">
        <v>15</v>
      </c>
      <c r="G8" s="19" t="s">
        <v>16</v>
      </c>
      <c r="H8" s="20" t="s">
        <v>17</v>
      </c>
      <c r="I8" s="21" t="s">
        <v>18</v>
      </c>
      <c r="K8" s="22"/>
    </row>
    <row r="9" spans="1:11" ht="30.75" customHeight="1" thickBot="1" x14ac:dyDescent="0.25">
      <c r="A9" s="23"/>
      <c r="B9" s="24"/>
      <c r="C9" s="24"/>
      <c r="D9" s="25"/>
      <c r="E9" s="25" t="s">
        <v>19</v>
      </c>
      <c r="F9" s="24"/>
      <c r="G9" s="26"/>
      <c r="H9" s="27"/>
      <c r="I9" s="28"/>
    </row>
    <row r="10" spans="1:11" x14ac:dyDescent="0.2">
      <c r="A10" s="29">
        <v>2006</v>
      </c>
      <c r="B10" s="30">
        <v>85.516000000000005</v>
      </c>
      <c r="C10" s="31">
        <v>681.39658075681734</v>
      </c>
      <c r="D10" s="32">
        <v>5827.0309999999999</v>
      </c>
      <c r="E10" s="33">
        <v>4.37</v>
      </c>
      <c r="F10" s="32">
        <v>254641.25469999999</v>
      </c>
      <c r="G10" s="34">
        <v>886.80799999999999</v>
      </c>
      <c r="H10" s="34">
        <v>276.49299999999999</v>
      </c>
      <c r="I10" s="35">
        <v>327.464</v>
      </c>
    </row>
    <row r="11" spans="1:11" x14ac:dyDescent="0.2">
      <c r="A11" s="29">
        <v>2007</v>
      </c>
      <c r="B11" s="30">
        <v>68.171000000000006</v>
      </c>
      <c r="C11" s="31">
        <v>720.24145164366064</v>
      </c>
      <c r="D11" s="32">
        <v>4909.9579999999996</v>
      </c>
      <c r="E11" s="33">
        <v>3.51</v>
      </c>
      <c r="F11" s="32">
        <v>172339.52579999997</v>
      </c>
      <c r="G11" s="34">
        <v>745.83699999999999</v>
      </c>
      <c r="H11" s="34">
        <v>239.721</v>
      </c>
      <c r="I11" s="35">
        <v>275.74099999999999</v>
      </c>
    </row>
    <row r="12" spans="1:11" x14ac:dyDescent="0.2">
      <c r="A12" s="29">
        <v>2008</v>
      </c>
      <c r="B12" s="30">
        <v>52.289000000000001</v>
      </c>
      <c r="C12" s="31">
        <v>797.57539826732204</v>
      </c>
      <c r="D12" s="32">
        <v>4170.442</v>
      </c>
      <c r="E12" s="33">
        <v>3.71</v>
      </c>
      <c r="F12" s="32">
        <v>154723.3982</v>
      </c>
      <c r="G12" s="34">
        <v>636.34900000000005</v>
      </c>
      <c r="H12" s="34">
        <v>200.06700000000001</v>
      </c>
      <c r="I12" s="35">
        <v>231.64099999999999</v>
      </c>
    </row>
    <row r="13" spans="1:11" x14ac:dyDescent="0.2">
      <c r="A13" s="29">
        <v>2009</v>
      </c>
      <c r="B13" s="30">
        <v>49.813000000000002</v>
      </c>
      <c r="C13" s="31">
        <v>848.2590889928332</v>
      </c>
      <c r="D13" s="32">
        <v>4225.433</v>
      </c>
      <c r="E13" s="33">
        <v>3.71</v>
      </c>
      <c r="F13" s="32">
        <v>156763.5643</v>
      </c>
      <c r="G13" s="34">
        <v>649.92399999999998</v>
      </c>
      <c r="H13" s="34" t="s">
        <v>20</v>
      </c>
      <c r="I13" s="35">
        <v>223.09</v>
      </c>
    </row>
    <row r="14" spans="1:11" x14ac:dyDescent="0.2">
      <c r="A14" s="29">
        <v>2010</v>
      </c>
      <c r="B14" s="30">
        <v>43.381999999999998</v>
      </c>
      <c r="C14" s="31">
        <v>814.74275044949525</v>
      </c>
      <c r="D14" s="32">
        <v>3534.5169999999998</v>
      </c>
      <c r="E14" s="33">
        <v>3.58</v>
      </c>
      <c r="F14" s="32">
        <v>126535.7086</v>
      </c>
      <c r="G14" s="34">
        <v>559.78</v>
      </c>
      <c r="H14" s="34" t="s">
        <v>20</v>
      </c>
      <c r="I14" s="35">
        <v>168.06100000000001</v>
      </c>
    </row>
    <row r="15" spans="1:11" x14ac:dyDescent="0.2">
      <c r="A15" s="29">
        <v>2011</v>
      </c>
      <c r="B15" s="30">
        <v>44.930999999999997</v>
      </c>
      <c r="C15" s="31">
        <v>932.21495181500529</v>
      </c>
      <c r="D15" s="32">
        <v>4188.5349999999999</v>
      </c>
      <c r="E15" s="33">
        <v>3.12</v>
      </c>
      <c r="F15" s="32">
        <v>130682.292</v>
      </c>
      <c r="G15" s="34">
        <v>567.72199999999998</v>
      </c>
      <c r="H15" s="36" t="s">
        <v>20</v>
      </c>
      <c r="I15" s="35">
        <v>187.572</v>
      </c>
    </row>
    <row r="16" spans="1:11" x14ac:dyDescent="0.2">
      <c r="A16" s="29">
        <v>2012</v>
      </c>
      <c r="B16" s="30">
        <v>38.951999999999998</v>
      </c>
      <c r="C16" s="31">
        <v>888.33179297597042</v>
      </c>
      <c r="D16" s="32">
        <v>3460.23</v>
      </c>
      <c r="E16" s="33">
        <v>3.45</v>
      </c>
      <c r="F16" s="32">
        <v>119377.93500000001</v>
      </c>
      <c r="G16" s="36">
        <v>528.41399999999999</v>
      </c>
      <c r="H16" s="36" t="s">
        <v>20</v>
      </c>
      <c r="I16" s="37">
        <v>156.797</v>
      </c>
      <c r="K16" s="38"/>
    </row>
    <row r="17" spans="1:10" x14ac:dyDescent="0.2">
      <c r="A17" s="29">
        <v>2013</v>
      </c>
      <c r="B17" s="39">
        <v>32.052</v>
      </c>
      <c r="C17" s="31">
        <v>786.06077623861222</v>
      </c>
      <c r="D17" s="32">
        <v>2519.482</v>
      </c>
      <c r="E17" s="33">
        <v>3.4</v>
      </c>
      <c r="F17" s="32">
        <v>85662.387999999992</v>
      </c>
      <c r="G17" s="36">
        <v>319.23700000000002</v>
      </c>
      <c r="H17" s="36" t="s">
        <v>20</v>
      </c>
      <c r="I17" s="37">
        <v>101.042</v>
      </c>
    </row>
    <row r="18" spans="1:10" x14ac:dyDescent="0.2">
      <c r="A18" s="29">
        <v>2014</v>
      </c>
      <c r="B18" s="39">
        <v>38.414000000000001</v>
      </c>
      <c r="C18" s="31">
        <v>969.25834331233409</v>
      </c>
      <c r="D18" s="32">
        <v>3723.3090000000002</v>
      </c>
      <c r="E18" s="33">
        <v>3.44</v>
      </c>
      <c r="F18" s="32">
        <v>128081.8296</v>
      </c>
      <c r="G18" s="36">
        <v>529.79399999999998</v>
      </c>
      <c r="H18" s="36" t="s">
        <v>20</v>
      </c>
      <c r="I18" s="37">
        <v>179.46299999999999</v>
      </c>
    </row>
    <row r="19" spans="1:10" x14ac:dyDescent="0.2">
      <c r="A19" s="29">
        <v>2015</v>
      </c>
      <c r="B19" s="39">
        <v>37.604999999999997</v>
      </c>
      <c r="C19" s="31">
        <v>958.67889908256882</v>
      </c>
      <c r="D19" s="32">
        <v>3605.1120000000001</v>
      </c>
      <c r="E19" s="33">
        <v>3.81</v>
      </c>
      <c r="F19" s="32">
        <v>137355</v>
      </c>
      <c r="G19" s="36">
        <v>481.56900000000002</v>
      </c>
      <c r="H19" s="36" t="s">
        <v>20</v>
      </c>
      <c r="I19" s="37">
        <v>165.52199999999999</v>
      </c>
    </row>
    <row r="20" spans="1:10" ht="13.5" thickBot="1" x14ac:dyDescent="0.25">
      <c r="A20" s="40">
        <v>2016</v>
      </c>
      <c r="B20" s="39">
        <v>32.874000000000002</v>
      </c>
      <c r="C20" s="31">
        <f>D20/B20*10</f>
        <v>916.94287278700483</v>
      </c>
      <c r="D20" s="32">
        <v>3014.3580000000002</v>
      </c>
      <c r="E20" s="41">
        <v>3.86</v>
      </c>
      <c r="F20" s="42">
        <v>116654</v>
      </c>
      <c r="G20" s="36">
        <v>560.89700000000005</v>
      </c>
      <c r="H20" s="36" t="s">
        <v>21</v>
      </c>
      <c r="I20" s="43">
        <v>143.613</v>
      </c>
    </row>
    <row r="21" spans="1:10" ht="13.15" customHeight="1" x14ac:dyDescent="0.2">
      <c r="A21" s="44" t="s">
        <v>22</v>
      </c>
      <c r="B21" s="45"/>
      <c r="C21" s="46"/>
      <c r="D21" s="47"/>
      <c r="E21" s="48"/>
      <c r="F21" s="47"/>
      <c r="G21" s="47"/>
      <c r="H21" s="47"/>
      <c r="I21" s="47"/>
      <c r="J21" s="49"/>
    </row>
    <row r="31" spans="1:10" x14ac:dyDescent="0.2">
      <c r="G31" s="50"/>
    </row>
  </sheetData>
  <mergeCells count="7">
    <mergeCell ref="A1:I1"/>
    <mergeCell ref="A3:I3"/>
    <mergeCell ref="A4:I4"/>
    <mergeCell ref="A6:A9"/>
    <mergeCell ref="G8:G9"/>
    <mergeCell ref="H8:H9"/>
    <mergeCell ref="I8:I9"/>
  </mergeCells>
  <printOptions horizontalCentered="1"/>
  <pageMargins left="0.78740157480314965" right="0.78740157480314965" top="0.59055118110236227" bottom="0.98425196850393704" header="0" footer="0"/>
  <pageSetup paperSize="9" scale="4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13.4.5.1</vt:lpstr>
      <vt:lpstr>'13.4.5.1'!Área_de_impresión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2018-05-24T11:37:19Z</dcterms:created>
  <dcterms:modified xsi:type="dcterms:W3CDTF">2018-05-24T11:37:20Z</dcterms:modified>
</cp:coreProperties>
</file>