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4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'13.4.4.1'!$A$1:$J$100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<sst xmlns="http://schemas.openxmlformats.org/spreadsheetml/2006/main" count="70" uniqueCount="23">
  <si>
    <t>SUPERFICIES Y PRODUCCIONES DE CULTIVOS</t>
  </si>
  <si>
    <t>13.4.4.1. CULTIVOS INDUSTRIALES-CAÑA DE AZÚCAR: Serie histórica</t>
  </si>
  <si>
    <t>de superficie, rendimiento, producción, precio, valor y productos elaborados</t>
  </si>
  <si>
    <t>Años</t>
  </si>
  <si>
    <t>Producción</t>
  </si>
  <si>
    <t>Precio medio</t>
  </si>
  <si>
    <t>Productos elaborados</t>
  </si>
  <si>
    <t>Superficie</t>
  </si>
  <si>
    <t>Rendimiento</t>
  </si>
  <si>
    <t>(toneladas)</t>
  </si>
  <si>
    <t>percibido por</t>
  </si>
  <si>
    <t>Valor</t>
  </si>
  <si>
    <t>(hectáreas)</t>
  </si>
  <si>
    <t>(qm/ha)</t>
  </si>
  <si>
    <t>Total</t>
  </si>
  <si>
    <t>Península</t>
  </si>
  <si>
    <t>agricultores</t>
  </si>
  <si>
    <t>(miles de euros)</t>
  </si>
  <si>
    <t>Azúcar</t>
  </si>
  <si>
    <t>Melaza</t>
  </si>
  <si>
    <t>Bagazo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</si>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</sst>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vertical="center"/>
    </xf>
    <xf numFmtId="2" fontId="0" fillId="3" borderId="4" xfId="0" quotePrefix="1" applyNumberFormat="1" applyFill="1" applyBorder="1" applyAlignment="1">
      <alignment horizontal="centerContinuous" vertical="center"/>
    </xf>
    <xf numFmtId="2" fontId="0" fillId="3" borderId="2" xfId="0" applyNumberFormat="1" applyFill="1" applyBorder="1" applyAlignment="1">
      <alignment horizontal="centerContinuous" vertical="center"/>
    </xf>
    <xf numFmtId="2" fontId="0" fillId="3" borderId="3" xfId="0" quotePrefix="1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Continuous" vertical="center"/>
    </xf>
    <xf numFmtId="2" fontId="0" fillId="3" borderId="5" xfId="0" applyNumberFormat="1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Continuous" vertical="center"/>
    </xf>
    <xf numFmtId="164" fontId="0" fillId="3" borderId="9" xfId="0" quotePrefix="1" applyFill="1" applyBorder="1" applyAlignment="1">
      <alignment horizontal="centerContinuous" vertical="center"/>
    </xf>
    <xf numFmtId="164" fontId="0" fillId="3" borderId="10" xfId="0" applyFill="1" applyBorder="1" applyAlignment="1">
      <alignment horizontal="centerContinuous" vertical="center"/>
    </xf>
    <xf numFmtId="164" fontId="0" fillId="3" borderId="11" xfId="0" quotePrefix="1" applyFill="1" applyBorder="1" applyAlignment="1">
      <alignment horizontal="center" vertical="center"/>
    </xf>
    <xf numFmtId="164" fontId="0" fillId="3" borderId="12" xfId="0" quotePrefix="1" applyFill="1" applyBorder="1" applyAlignment="1">
      <alignment horizontal="center" vertical="center" wrapText="1"/>
    </xf>
    <xf numFmtId="164" fontId="0" fillId="3" borderId="12" xfId="0" applyFill="1" applyBorder="1" applyAlignment="1">
      <alignment horizontal="center" vertical="center" wrapText="1"/>
    </xf>
    <xf numFmtId="164" fontId="0" fillId="3" borderId="13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5" xfId="0" applyFill="1" applyBorder="1" applyAlignment="1">
      <alignment vertical="center"/>
    </xf>
    <xf numFmtId="164" fontId="0" fillId="3" borderId="15" xfId="0" quotePrefix="1" applyFill="1" applyBorder="1" applyAlignment="1">
      <alignment horizontal="center" vertical="center" wrapText="1"/>
    </xf>
    <xf numFmtId="164" fontId="0" fillId="3" borderId="15" xfId="0" quotePrefix="1" applyFill="1" applyBorder="1" applyAlignment="1">
      <alignment horizontal="center" vertical="center"/>
    </xf>
    <xf numFmtId="164" fontId="0" fillId="3" borderId="15" xfId="0" applyFill="1" applyBorder="1" applyAlignment="1">
      <alignment horizontal="center" vertical="center" wrapText="1"/>
    </xf>
    <xf numFmtId="164" fontId="0" fillId="3" borderId="16" xfId="0" quotePrefix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37" fontId="0" fillId="2" borderId="7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2" borderId="7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165" fontId="5" fillId="2" borderId="14" xfId="0" applyNumberFormat="1" applyFont="1" applyFill="1" applyBorder="1" applyAlignment="1">
      <alignment horizontal="left"/>
    </xf>
    <xf numFmtId="37" fontId="0" fillId="2" borderId="15" xfId="0" applyNumberFormat="1" applyFill="1" applyBorder="1" applyAlignment="1" applyProtection="1">
      <alignment horizontal="right" indent="1"/>
    </xf>
    <xf numFmtId="37" fontId="0" fillId="0" borderId="15" xfId="0" applyNumberFormat="1" applyFill="1" applyBorder="1" applyAlignment="1">
      <alignment horizontal="right" indent="1"/>
    </xf>
    <xf numFmtId="37" fontId="0" fillId="0" borderId="15" xfId="0" applyNumberFormat="1" applyFill="1" applyBorder="1" applyAlignment="1" applyProtection="1">
      <alignment horizontal="right" indent="1"/>
    </xf>
    <xf numFmtId="37" fontId="0" fillId="2" borderId="15" xfId="0" applyNumberFormat="1" applyFill="1" applyBorder="1" applyAlignment="1">
      <alignment horizontal="right" indent="1"/>
    </xf>
    <xf numFmtId="37" fontId="0" fillId="2" borderId="16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Alignment="1">
      <alignment horizontal="right"/>
    </xf>
    <xf numFmtId="37" fontId="0" fillId="2" borderId="0" xfId="0" applyNumberFormat="1" applyFill="1" applyBorder="1" applyAlignment="1" applyProtection="1">
      <alignment horizontal="right"/>
    </xf>
    <xf numFmtId="37" fontId="0" fillId="2" borderId="0" xfId="0" applyNumberFormat="1" applyFill="1" applyBorder="1" applyAlignment="1">
      <alignment horizontal="right"/>
    </xf>
    <xf numFmtId="39" fontId="0" fillId="2" borderId="0" xfId="0" applyNumberFormat="1" applyFill="1" applyBorder="1" applyAlignment="1">
      <alignment horizontal="right"/>
    </xf>
    <xf numFmtId="164" fontId="0" fillId="2" borderId="0" xfId="0" applyFill="1"/>
    <xf numFmtId="164" fontId="0" fillId="2" borderId="0" xfId="0" applyFill="1" applyAlignment="1">
      <alignment horizontal="right"/>
    </xf>
    <xf numFmtId="166" fontId="0" fillId="2" borderId="0" xfId="0" applyNumberFormat="1" applyFill="1"/>
    <xf numFmtId="164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 superficie de caña de azúcar (hectáreas)</a:t>
            </a:r>
          </a:p>
        </c:rich>
      </c:tx>
      <c:layout>
        <c:manualLayout>
          <c:xMode val="edge"/>
          <c:yMode val="edge"/>
          <c:x val="0.22172449693788276"/>
          <c:y val="4.71698113207547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66853303471446E-2"/>
          <c:y val="0.19339644913174694"/>
          <c:w val="0.88017917133258683"/>
          <c:h val="0.7193404510388223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'13.4.4.1'!$A$10:$A$22</c:f>
              <c:numCache>
                <c:formatCode>0_ ;\-0\ 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'13.4.4.1'!$B$10:$B$20</c:f>
              <c:numCache>
                <c:formatCode>#,##0_);\(#,##0\)</c:formatCode>
                <c:ptCount val="11"/>
                <c:pt idx="0">
                  <c:v>292</c:v>
                </c:pt>
                <c:pt idx="1">
                  <c:v>10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516544"/>
        <c:axId val="1775490432"/>
      </c:lineChart>
      <c:catAx>
        <c:axId val="17755165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90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1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caña de azúcar (toneladas)</a:t>
            </a:r>
          </a:p>
        </c:rich>
      </c:tx>
      <c:layout>
        <c:manualLayout>
          <c:xMode val="edge"/>
          <c:yMode val="edge"/>
          <c:x val="0.22122918495421021"/>
          <c:y val="6.0827506050794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56461764829437E-2"/>
          <c:y val="0.19221456863634959"/>
          <c:w val="0.88938596007875759"/>
          <c:h val="0.7201963584349301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'13.4.4.1'!$A$10:$A$22</c:f>
              <c:numCache>
                <c:formatCode>0_ ;\-0\ 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'13.4.4.1'!$D$10:$D$20</c:f>
              <c:numCache>
                <c:formatCode>#,##0_);\(#,##0\)</c:formatCode>
                <c:ptCount val="11"/>
                <c:pt idx="0">
                  <c:v>16425</c:v>
                </c:pt>
                <c:pt idx="1">
                  <c:v>522</c:v>
                </c:pt>
                <c:pt idx="2">
                  <c:v>165</c:v>
                </c:pt>
                <c:pt idx="3">
                  <c:v>0</c:v>
                </c:pt>
                <c:pt idx="4">
                  <c:v>220</c:v>
                </c:pt>
                <c:pt idx="5">
                  <c:v>100</c:v>
                </c:pt>
                <c:pt idx="6">
                  <c:v>285</c:v>
                </c:pt>
                <c:pt idx="7">
                  <c:v>390</c:v>
                </c:pt>
                <c:pt idx="8">
                  <c:v>450</c:v>
                </c:pt>
                <c:pt idx="9">
                  <c:v>480</c:v>
                </c:pt>
                <c:pt idx="10">
                  <c:v>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99680"/>
        <c:axId val="1775507296"/>
      </c:lineChart>
      <c:catAx>
        <c:axId val="1775499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07296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9968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caña de azúcar (miles de euros)</a:t>
            </a:r>
          </a:p>
        </c:rich>
      </c:tx>
      <c:layout>
        <c:manualLayout>
          <c:xMode val="edge"/>
          <c:yMode val="edge"/>
          <c:x val="0.24137928032628078"/>
          <c:y val="4.36893203883494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39599555061179E-2"/>
          <c:y val="0.15048561524102991"/>
          <c:w val="0.88209121245831046"/>
          <c:h val="0.762136825575538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'13.4.4.1'!$A$10:$A$22</c:f>
              <c:numCache>
                <c:formatCode>0_ ;\-0\ 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'13.4.4.1'!$G$10:$G$20</c:f>
              <c:numCache>
                <c:formatCode>#,##0_);\(#,##0\)</c:formatCode>
                <c:ptCount val="11"/>
                <c:pt idx="0">
                  <c:v>597.87</c:v>
                </c:pt>
                <c:pt idx="1">
                  <c:v>18.948599999999999</c:v>
                </c:pt>
                <c:pt idx="2">
                  <c:v>5.9894999999999996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501312"/>
        <c:axId val="1775520352"/>
      </c:lineChart>
      <c:catAx>
        <c:axId val="1775501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20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501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24</xdr:row>
      <xdr:rowOff>38100</xdr:rowOff>
    </xdr:from>
    <xdr:to>
      <xdr:col>9</xdr:col>
      <xdr:colOff>723900</xdr:colOff>
      <xdr:row>49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50</xdr:row>
      <xdr:rowOff>47625</xdr:rowOff>
    </xdr:from>
    <xdr:to>
      <xdr:col>9</xdr:col>
      <xdr:colOff>723900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</xdr:row>
      <xdr:rowOff>28575</xdr:rowOff>
    </xdr:from>
    <xdr:to>
      <xdr:col>9</xdr:col>
      <xdr:colOff>723900</xdr:colOff>
      <xdr:row>99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0">
          <cell r="A10">
            <v>2006</v>
          </cell>
          <cell r="B10">
            <v>292</v>
          </cell>
          <cell r="D10">
            <v>16425</v>
          </cell>
          <cell r="G10">
            <v>597.87</v>
          </cell>
        </row>
        <row r="11">
          <cell r="A11">
            <v>2007</v>
          </cell>
          <cell r="B11">
            <v>10</v>
          </cell>
          <cell r="D11">
            <v>522</v>
          </cell>
          <cell r="G11">
            <v>18.948599999999999</v>
          </cell>
        </row>
        <row r="12">
          <cell r="A12">
            <v>2008</v>
          </cell>
          <cell r="B12">
            <v>6</v>
          </cell>
          <cell r="D12">
            <v>165</v>
          </cell>
          <cell r="G12">
            <v>5.9894999999999996</v>
          </cell>
        </row>
        <row r="13">
          <cell r="A13">
            <v>2009</v>
          </cell>
          <cell r="B13">
            <v>3</v>
          </cell>
          <cell r="D13" t="str">
            <v>–</v>
          </cell>
          <cell r="G13" t="str">
            <v>–</v>
          </cell>
        </row>
        <row r="14">
          <cell r="A14">
            <v>2010</v>
          </cell>
          <cell r="B14">
            <v>5</v>
          </cell>
          <cell r="D14">
            <v>220</v>
          </cell>
          <cell r="G14" t="str">
            <v>–</v>
          </cell>
        </row>
        <row r="15">
          <cell r="A15">
            <v>2011</v>
          </cell>
          <cell r="B15">
            <v>2</v>
          </cell>
          <cell r="D15">
            <v>100</v>
          </cell>
          <cell r="G15" t="str">
            <v>–</v>
          </cell>
        </row>
        <row r="16">
          <cell r="A16">
            <v>2012</v>
          </cell>
          <cell r="B16">
            <v>6</v>
          </cell>
          <cell r="D16">
            <v>285</v>
          </cell>
          <cell r="G16" t="str">
            <v>–</v>
          </cell>
        </row>
        <row r="17">
          <cell r="A17">
            <v>2013</v>
          </cell>
          <cell r="B17">
            <v>8</v>
          </cell>
          <cell r="D17">
            <v>390</v>
          </cell>
          <cell r="G17" t="str">
            <v>–</v>
          </cell>
        </row>
        <row r="18">
          <cell r="A18">
            <v>2014</v>
          </cell>
          <cell r="B18">
            <v>9</v>
          </cell>
          <cell r="D18">
            <v>450</v>
          </cell>
          <cell r="G18" t="str">
            <v>–</v>
          </cell>
        </row>
        <row r="19">
          <cell r="A19">
            <v>2015</v>
          </cell>
          <cell r="B19">
            <v>10</v>
          </cell>
          <cell r="D19">
            <v>480</v>
          </cell>
          <cell r="G19" t="str">
            <v>–</v>
          </cell>
        </row>
        <row r="20">
          <cell r="A20">
            <v>2016</v>
          </cell>
          <cell r="B20">
            <v>17</v>
          </cell>
          <cell r="D20">
            <v>480</v>
          </cell>
          <cell r="G20" t="str">
            <v>–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3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0" width="18.140625" customWidth="1"/>
    <col min="13" max="13" width="11.140625" customWidth="1"/>
    <col min="14" max="21" width="12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3" customFormat="1" ht="12.75" customHeight="1" x14ac:dyDescent="0.2"/>
    <row r="3" spans="1:11" s="3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1" s="3" customFormat="1" ht="13.5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</row>
    <row r="6" spans="1:11" ht="24.75" customHeight="1" x14ac:dyDescent="0.2">
      <c r="A6" s="7" t="s">
        <v>3</v>
      </c>
      <c r="B6" s="8"/>
      <c r="C6" s="8"/>
      <c r="D6" s="9" t="s">
        <v>4</v>
      </c>
      <c r="E6" s="10"/>
      <c r="F6" s="11" t="s">
        <v>5</v>
      </c>
      <c r="G6" s="8"/>
      <c r="H6" s="12" t="s">
        <v>6</v>
      </c>
      <c r="I6" s="13"/>
      <c r="J6" s="13"/>
    </row>
    <row r="7" spans="1:11" x14ac:dyDescent="0.2">
      <c r="A7" s="14"/>
      <c r="B7" s="15" t="s">
        <v>7</v>
      </c>
      <c r="C7" s="15" t="s">
        <v>8</v>
      </c>
      <c r="D7" s="16" t="s">
        <v>9</v>
      </c>
      <c r="E7" s="17"/>
      <c r="F7" s="15" t="s">
        <v>10</v>
      </c>
      <c r="G7" s="15" t="s">
        <v>11</v>
      </c>
      <c r="H7" s="16" t="s">
        <v>9</v>
      </c>
      <c r="I7" s="18"/>
      <c r="J7" s="18"/>
    </row>
    <row r="8" spans="1:11" x14ac:dyDescent="0.2">
      <c r="A8" s="14"/>
      <c r="B8" s="15" t="s">
        <v>12</v>
      </c>
      <c r="C8" s="19" t="s">
        <v>13</v>
      </c>
      <c r="D8" s="20" t="s">
        <v>14</v>
      </c>
      <c r="E8" s="20" t="s">
        <v>15</v>
      </c>
      <c r="F8" s="15" t="s">
        <v>16</v>
      </c>
      <c r="G8" s="19" t="s">
        <v>17</v>
      </c>
      <c r="H8" s="21" t="s">
        <v>18</v>
      </c>
      <c r="I8" s="20" t="s">
        <v>19</v>
      </c>
      <c r="J8" s="22" t="s">
        <v>20</v>
      </c>
      <c r="K8" s="23"/>
    </row>
    <row r="9" spans="1:11" ht="28.5" customHeight="1" thickBot="1" x14ac:dyDescent="0.25">
      <c r="A9" s="24"/>
      <c r="B9" s="25"/>
      <c r="C9" s="25"/>
      <c r="D9" s="26"/>
      <c r="E9" s="26"/>
      <c r="F9" s="27" t="s">
        <v>21</v>
      </c>
      <c r="G9" s="25"/>
      <c r="H9" s="28"/>
      <c r="I9" s="26"/>
      <c r="J9" s="29"/>
    </row>
    <row r="10" spans="1:11" x14ac:dyDescent="0.2">
      <c r="A10" s="30">
        <v>2006</v>
      </c>
      <c r="B10" s="31">
        <v>292</v>
      </c>
      <c r="C10" s="31">
        <v>562.5</v>
      </c>
      <c r="D10" s="32">
        <v>16425</v>
      </c>
      <c r="E10" s="32">
        <v>16070</v>
      </c>
      <c r="F10" s="33">
        <v>3.64</v>
      </c>
      <c r="G10" s="32">
        <v>597.87</v>
      </c>
      <c r="H10" s="32">
        <v>986</v>
      </c>
      <c r="I10" s="32">
        <v>1151</v>
      </c>
      <c r="J10" s="34">
        <v>49</v>
      </c>
    </row>
    <row r="11" spans="1:11" x14ac:dyDescent="0.2">
      <c r="A11" s="30">
        <v>2007</v>
      </c>
      <c r="B11" s="31">
        <v>10</v>
      </c>
      <c r="C11" s="31">
        <v>522</v>
      </c>
      <c r="D11" s="32">
        <v>522</v>
      </c>
      <c r="E11" s="32">
        <v>112</v>
      </c>
      <c r="F11" s="33">
        <v>3.63</v>
      </c>
      <c r="G11" s="32">
        <v>18.948599999999999</v>
      </c>
      <c r="H11" s="32">
        <v>32</v>
      </c>
      <c r="I11" s="32">
        <v>38</v>
      </c>
      <c r="J11" s="34">
        <v>1</v>
      </c>
    </row>
    <row r="12" spans="1:11" x14ac:dyDescent="0.2">
      <c r="A12" s="30">
        <v>2008</v>
      </c>
      <c r="B12" s="31">
        <v>6</v>
      </c>
      <c r="C12" s="31">
        <v>275</v>
      </c>
      <c r="D12" s="32">
        <v>165</v>
      </c>
      <c r="E12" s="32" t="s">
        <v>22</v>
      </c>
      <c r="F12" s="33">
        <v>3.63</v>
      </c>
      <c r="G12" s="32">
        <v>5.9894999999999996</v>
      </c>
      <c r="H12" s="32">
        <v>11</v>
      </c>
      <c r="I12" s="32">
        <v>12</v>
      </c>
      <c r="J12" s="34">
        <v>1</v>
      </c>
    </row>
    <row r="13" spans="1:11" x14ac:dyDescent="0.2">
      <c r="A13" s="30">
        <v>2009</v>
      </c>
      <c r="B13" s="31">
        <v>3</v>
      </c>
      <c r="C13" s="31" t="s">
        <v>22</v>
      </c>
      <c r="D13" s="32" t="s">
        <v>22</v>
      </c>
      <c r="E13" s="32" t="s">
        <v>22</v>
      </c>
      <c r="F13" s="33" t="s">
        <v>22</v>
      </c>
      <c r="G13" s="32" t="s">
        <v>22</v>
      </c>
      <c r="H13" s="32">
        <v>11</v>
      </c>
      <c r="I13" s="32">
        <v>12</v>
      </c>
      <c r="J13" s="34">
        <v>1</v>
      </c>
    </row>
    <row r="14" spans="1:11" x14ac:dyDescent="0.2">
      <c r="A14" s="30">
        <v>2010</v>
      </c>
      <c r="B14" s="31">
        <v>5</v>
      </c>
      <c r="C14" s="31">
        <v>440</v>
      </c>
      <c r="D14" s="32">
        <v>220</v>
      </c>
      <c r="E14" s="32" t="s">
        <v>22</v>
      </c>
      <c r="F14" s="33" t="s">
        <v>22</v>
      </c>
      <c r="G14" s="32" t="s">
        <v>22</v>
      </c>
      <c r="H14" s="32">
        <v>15</v>
      </c>
      <c r="I14" s="32" t="s">
        <v>22</v>
      </c>
      <c r="J14" s="34" t="s">
        <v>22</v>
      </c>
    </row>
    <row r="15" spans="1:11" x14ac:dyDescent="0.2">
      <c r="A15" s="30">
        <v>2011</v>
      </c>
      <c r="B15" s="31">
        <v>2</v>
      </c>
      <c r="C15" s="31">
        <v>500</v>
      </c>
      <c r="D15" s="32">
        <v>100</v>
      </c>
      <c r="E15" s="32" t="s">
        <v>22</v>
      </c>
      <c r="F15" s="33" t="s">
        <v>22</v>
      </c>
      <c r="G15" s="32" t="s">
        <v>22</v>
      </c>
      <c r="H15" s="32" t="s">
        <v>22</v>
      </c>
      <c r="I15" s="32" t="s">
        <v>22</v>
      </c>
      <c r="J15" s="34" t="s">
        <v>22</v>
      </c>
    </row>
    <row r="16" spans="1:11" x14ac:dyDescent="0.2">
      <c r="A16" s="30">
        <v>2012</v>
      </c>
      <c r="B16" s="31">
        <v>6</v>
      </c>
      <c r="C16" s="31">
        <v>475</v>
      </c>
      <c r="D16" s="32">
        <v>285</v>
      </c>
      <c r="E16" s="32" t="s">
        <v>22</v>
      </c>
      <c r="F16" s="33" t="s">
        <v>22</v>
      </c>
      <c r="G16" s="32" t="s">
        <v>22</v>
      </c>
      <c r="H16" s="32" t="s">
        <v>22</v>
      </c>
      <c r="I16" s="32" t="s">
        <v>22</v>
      </c>
      <c r="J16" s="34" t="s">
        <v>22</v>
      </c>
    </row>
    <row r="17" spans="1:10" x14ac:dyDescent="0.2">
      <c r="A17" s="30">
        <v>2013</v>
      </c>
      <c r="B17" s="31">
        <v>8</v>
      </c>
      <c r="C17" s="31">
        <v>487.5</v>
      </c>
      <c r="D17" s="32">
        <v>390</v>
      </c>
      <c r="E17" s="31" t="s">
        <v>22</v>
      </c>
      <c r="F17" s="33" t="s">
        <v>22</v>
      </c>
      <c r="G17" s="32" t="s">
        <v>22</v>
      </c>
      <c r="H17" s="32" t="s">
        <v>22</v>
      </c>
      <c r="I17" s="32" t="s">
        <v>22</v>
      </c>
      <c r="J17" s="34" t="s">
        <v>22</v>
      </c>
    </row>
    <row r="18" spans="1:10" x14ac:dyDescent="0.2">
      <c r="A18" s="30">
        <v>2014</v>
      </c>
      <c r="B18" s="31">
        <v>9</v>
      </c>
      <c r="C18" s="31">
        <v>500</v>
      </c>
      <c r="D18" s="32">
        <v>450</v>
      </c>
      <c r="E18" s="31" t="s">
        <v>22</v>
      </c>
      <c r="F18" s="35" t="s">
        <v>22</v>
      </c>
      <c r="G18" s="36" t="s">
        <v>22</v>
      </c>
      <c r="H18" s="32" t="s">
        <v>22</v>
      </c>
      <c r="I18" s="32" t="s">
        <v>22</v>
      </c>
      <c r="J18" s="34" t="s">
        <v>22</v>
      </c>
    </row>
    <row r="19" spans="1:10" x14ac:dyDescent="0.2">
      <c r="A19" s="30">
        <v>2015</v>
      </c>
      <c r="B19" s="31">
        <v>10</v>
      </c>
      <c r="C19" s="31">
        <v>480</v>
      </c>
      <c r="D19" s="32">
        <v>480</v>
      </c>
      <c r="E19" s="31" t="s">
        <v>22</v>
      </c>
      <c r="F19" s="35" t="s">
        <v>22</v>
      </c>
      <c r="G19" s="36" t="s">
        <v>22</v>
      </c>
      <c r="H19" s="32" t="s">
        <v>22</v>
      </c>
      <c r="I19" s="32" t="s">
        <v>22</v>
      </c>
      <c r="J19" s="34" t="s">
        <v>22</v>
      </c>
    </row>
    <row r="20" spans="1:10" ht="13.5" thickBot="1" x14ac:dyDescent="0.25">
      <c r="A20" s="37">
        <v>2016</v>
      </c>
      <c r="B20" s="38">
        <v>17</v>
      </c>
      <c r="C20" s="38">
        <f>D20/B20*10</f>
        <v>282.35294117647061</v>
      </c>
      <c r="D20" s="38">
        <v>480</v>
      </c>
      <c r="E20" s="38" t="s">
        <v>22</v>
      </c>
      <c r="F20" s="39" t="s">
        <v>22</v>
      </c>
      <c r="G20" s="40" t="s">
        <v>22</v>
      </c>
      <c r="H20" s="41" t="s">
        <v>22</v>
      </c>
      <c r="I20" s="41" t="s">
        <v>22</v>
      </c>
      <c r="J20" s="42" t="s">
        <v>22</v>
      </c>
    </row>
    <row r="21" spans="1:10" x14ac:dyDescent="0.2">
      <c r="A21" s="43"/>
      <c r="B21" s="44"/>
      <c r="C21" s="45"/>
      <c r="D21" s="46"/>
      <c r="E21" s="46"/>
      <c r="F21" s="47"/>
      <c r="G21" s="46"/>
      <c r="H21" s="46"/>
      <c r="I21" s="46"/>
      <c r="J21" s="46"/>
    </row>
    <row r="22" spans="1:10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</row>
    <row r="23" spans="1:10" x14ac:dyDescent="0.2">
      <c r="A23" s="50"/>
      <c r="B23" s="50"/>
      <c r="C23" s="50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32" spans="1:10" x14ac:dyDescent="0.2">
      <c r="I32" s="51"/>
    </row>
  </sheetData>
  <mergeCells count="9">
    <mergeCell ref="A1:J1"/>
    <mergeCell ref="A3:J3"/>
    <mergeCell ref="A4:J4"/>
    <mergeCell ref="A6:A9"/>
    <mergeCell ref="D8:D9"/>
    <mergeCell ref="E8:E9"/>
    <mergeCell ref="H8:H9"/>
    <mergeCell ref="I8:I9"/>
    <mergeCell ref="J8:J9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13.4.4.1</vt:lpstr>
      <vt:lpstr>'13.4.4.1'!Área_de_impresión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2018-05-24T11:37:14Z</dcterms:created>
  <dcterms:modified xsi:type="dcterms:W3CDTF">2018-05-24T11:37:15Z</dcterms:modified>
</cp:coreProperties>
</file>