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3\"/>
    </mc:Choice>
  </mc:AlternateContent>
  <bookViews>
    <workbookView xWindow="0" yWindow="0" windowWidth="25200" windowHeight="11985"/>
  </bookViews>
  <sheets>
    <sheet name="13.2.4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'13.2.4.1'!$A$1:$G$101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</calcChain>
</file>

<file path=xl/sharedStrings.xml><?xml version="1.0" encoding="utf-8"?>
<sst xmlns="http://schemas.openxmlformats.org/spreadsheetml/2006/main" count="17" uniqueCount="17">
  <si>
    <t>SUPERFICIES Y PRODUCCIONES DE CULTIVOS</t>
  </si>
  <si>
    <t>13.2.4.1. LEGUMINOSAS GRANO- LENTEJAS:</t>
  </si>
  <si>
    <t xml:space="preserve"> Serie histórica de superficie, rendimiento, producción, precio, valor </t>
  </si>
  <si>
    <t>Años</t>
  </si>
  <si>
    <t>Precio medio</t>
  </si>
  <si>
    <t>Superficie</t>
  </si>
  <si>
    <t>Rendimiento</t>
  </si>
  <si>
    <t>Producción</t>
  </si>
  <si>
    <t>percibido por</t>
  </si>
  <si>
    <r>
      <t xml:space="preserve">Valor </t>
    </r>
    <r>
      <rPr>
        <vertAlign val="superscript"/>
        <sz val="10"/>
        <rFont val="Arial"/>
        <family val="2"/>
      </rPr>
      <t>(1)</t>
    </r>
  </si>
  <si>
    <t>(miles de hectáreas)</t>
  </si>
  <si>
    <t>(qm/ha)</t>
  </si>
  <si>
    <t>(miles de toneladas)</t>
  </si>
  <si>
    <t>los agricultores</t>
  </si>
  <si>
    <t>(miles de euros)</t>
  </si>
  <si>
    <t>(euros/100kg)</t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</si>
  <si>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No se incluye el valor de la semilla selecta.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</si>
</sst>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7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1">
    <xf numFmtId="164" fontId="0" fillId="0" borderId="0"/>
  </cellStyleXfs>
  <cellXfs count="33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 applyAlignment="1">
      <alignment horizontal="center"/>
    </xf>
    <xf numFmtId="164" fontId="4" fillId="0" borderId="0" xfId="0" applyFont="1" applyAlignment="1"/>
    <xf numFmtId="164" fontId="4" fillId="0" borderId="0" xfId="0" applyFont="1" applyAlignment="1">
      <alignment horizontal="center" vertical="center"/>
    </xf>
    <xf numFmtId="164" fontId="4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Continuous"/>
    </xf>
    <xf numFmtId="164" fontId="3" fillId="2" borderId="1" xfId="0" applyFont="1" applyFill="1" applyBorder="1" applyAlignment="1">
      <alignment horizontal="centerContinuous"/>
    </xf>
    <xf numFmtId="164" fontId="0" fillId="3" borderId="2" xfId="0" quotePrefix="1" applyFill="1" applyBorder="1" applyAlignment="1">
      <alignment horizontal="center" vertical="center" wrapText="1"/>
    </xf>
    <xf numFmtId="164" fontId="0" fillId="3" borderId="3" xfId="0" applyFill="1" applyBorder="1" applyAlignment="1">
      <alignment vertical="center"/>
    </xf>
    <xf numFmtId="164" fontId="0" fillId="3" borderId="3" xfId="0" quotePrefix="1" applyFill="1" applyBorder="1" applyAlignment="1">
      <alignment horizontal="center" vertical="center"/>
    </xf>
    <xf numFmtId="164" fontId="0" fillId="3" borderId="4" xfId="0" applyFill="1" applyBorder="1" applyAlignment="1">
      <alignment vertical="center"/>
    </xf>
    <xf numFmtId="164" fontId="0" fillId="3" borderId="5" xfId="0" quotePrefix="1" applyFill="1" applyBorder="1" applyAlignment="1">
      <alignment horizontal="center" vertical="center" wrapText="1"/>
    </xf>
    <xf numFmtId="164" fontId="0" fillId="3" borderId="6" xfId="0" quotePrefix="1" applyFill="1" applyBorder="1" applyAlignment="1">
      <alignment horizontal="center" vertical="center"/>
    </xf>
    <xf numFmtId="164" fontId="0" fillId="3" borderId="7" xfId="0" quotePrefix="1" applyFill="1" applyBorder="1" applyAlignment="1">
      <alignment horizontal="center" vertical="center"/>
    </xf>
    <xf numFmtId="164" fontId="0" fillId="3" borderId="6" xfId="0" applyFill="1" applyBorder="1" applyAlignment="1">
      <alignment horizontal="center" vertical="center"/>
    </xf>
    <xf numFmtId="164" fontId="0" fillId="3" borderId="8" xfId="0" quotePrefix="1" applyFill="1" applyBorder="1" applyAlignment="1">
      <alignment horizontal="center" vertical="center" wrapText="1"/>
    </xf>
    <xf numFmtId="164" fontId="0" fillId="3" borderId="9" xfId="0" applyFill="1" applyBorder="1" applyAlignment="1">
      <alignment vertical="center"/>
    </xf>
    <xf numFmtId="164" fontId="0" fillId="3" borderId="9" xfId="0" quotePrefix="1" applyFill="1" applyBorder="1" applyAlignment="1">
      <alignment horizontal="center" vertical="center"/>
    </xf>
    <xf numFmtId="164" fontId="0" fillId="3" borderId="10" xfId="0" applyFill="1" applyBorder="1" applyAlignment="1">
      <alignment vertical="center"/>
    </xf>
    <xf numFmtId="165" fontId="6" fillId="2" borderId="5" xfId="0" applyNumberFormat="1" applyFont="1" applyFill="1" applyBorder="1" applyAlignment="1">
      <alignment horizontal="left"/>
    </xf>
    <xf numFmtId="166" fontId="0" fillId="2" borderId="6" xfId="0" applyNumberFormat="1" applyFill="1" applyBorder="1" applyAlignment="1">
      <alignment horizontal="right" indent="1"/>
    </xf>
    <xf numFmtId="166" fontId="0" fillId="2" borderId="6" xfId="0" applyNumberFormat="1" applyFill="1" applyBorder="1" applyAlignment="1" applyProtection="1">
      <alignment horizontal="right" indent="1"/>
    </xf>
    <xf numFmtId="39" fontId="0" fillId="2" borderId="6" xfId="0" applyNumberFormat="1" applyFill="1" applyBorder="1" applyAlignment="1">
      <alignment horizontal="right" indent="1"/>
    </xf>
    <xf numFmtId="37" fontId="0" fillId="2" borderId="7" xfId="0" applyNumberFormat="1" applyFill="1" applyBorder="1" applyAlignment="1">
      <alignment horizontal="right" indent="1"/>
    </xf>
    <xf numFmtId="166" fontId="6" fillId="2" borderId="6" xfId="0" applyNumberFormat="1" applyFont="1" applyFill="1" applyBorder="1" applyAlignment="1">
      <alignment horizontal="right" indent="1"/>
    </xf>
    <xf numFmtId="39" fontId="0" fillId="0" borderId="6" xfId="0" applyNumberFormat="1" applyFill="1" applyBorder="1" applyAlignment="1">
      <alignment horizontal="right" indent="1"/>
    </xf>
    <xf numFmtId="37" fontId="0" fillId="0" borderId="7" xfId="0" applyNumberFormat="1" applyFill="1" applyBorder="1" applyAlignment="1">
      <alignment horizontal="right" indent="1"/>
    </xf>
    <xf numFmtId="39" fontId="0" fillId="4" borderId="6" xfId="0" applyNumberFormat="1" applyFill="1" applyBorder="1" applyAlignment="1">
      <alignment horizontal="right" indent="1"/>
    </xf>
    <xf numFmtId="37" fontId="0" fillId="4" borderId="10" xfId="0" applyNumberFormat="1" applyFill="1" applyBorder="1" applyAlignment="1">
      <alignment horizontal="right" indent="1"/>
    </xf>
    <xf numFmtId="164" fontId="0" fillId="2" borderId="1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lentejas (miles de hectáreas)</a:t>
            </a:r>
          </a:p>
        </c:rich>
      </c:tx>
      <c:layout>
        <c:manualLayout>
          <c:xMode val="edge"/>
          <c:yMode val="edge"/>
          <c:x val="0.16872465079796375"/>
          <c:y val="5.7736720554274201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4471965652817501E-2"/>
          <c:y val="0.16166299985453036"/>
          <c:w val="0.88751833568878569"/>
          <c:h val="0.75519715646332486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'13.2.4.1'!$A$10:$A$20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'13.2.4.1'!$B$10:$B$20</c:f>
              <c:numCache>
                <c:formatCode>#\,##0.0_);\(#\,##0.0\)</c:formatCode>
                <c:ptCount val="11"/>
                <c:pt idx="0">
                  <c:v>18.125</c:v>
                </c:pt>
                <c:pt idx="1">
                  <c:v>16.913</c:v>
                </c:pt>
                <c:pt idx="2">
                  <c:v>16.931999999999999</c:v>
                </c:pt>
                <c:pt idx="3">
                  <c:v>23.088000000000001</c:v>
                </c:pt>
                <c:pt idx="4">
                  <c:v>29.478000000000002</c:v>
                </c:pt>
                <c:pt idx="5">
                  <c:v>38.549999999999997</c:v>
                </c:pt>
                <c:pt idx="6">
                  <c:v>36.298000000000002</c:v>
                </c:pt>
                <c:pt idx="7">
                  <c:v>31.506</c:v>
                </c:pt>
                <c:pt idx="8">
                  <c:v>31.35</c:v>
                </c:pt>
                <c:pt idx="9">
                  <c:v>29.72</c:v>
                </c:pt>
                <c:pt idx="10">
                  <c:v>26.427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97209664"/>
        <c:axId val="1597205856"/>
      </c:lineChart>
      <c:catAx>
        <c:axId val="159720966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97205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97205856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9720966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lentejas (miles toneladas)</a:t>
            </a:r>
          </a:p>
        </c:rich>
      </c:tx>
      <c:layout>
        <c:manualLayout>
          <c:xMode val="edge"/>
          <c:yMode val="edge"/>
          <c:x val="0.17558319003228395"/>
          <c:y val="6.921241050119403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7215453552937413E-2"/>
          <c:y val="0.16229116945107441"/>
          <c:w val="0.88889007963885891"/>
          <c:h val="0.75178997613366594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'13.2.4.1'!$A$10:$A$20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'13.2.4.1'!$D$10:$D$20</c:f>
              <c:numCache>
                <c:formatCode>#\,##0.0_);\(#\,##0.0\)</c:formatCode>
                <c:ptCount val="11"/>
                <c:pt idx="0">
                  <c:v>12</c:v>
                </c:pt>
                <c:pt idx="1">
                  <c:v>14.496</c:v>
                </c:pt>
                <c:pt idx="2">
                  <c:v>12.516</c:v>
                </c:pt>
                <c:pt idx="3">
                  <c:v>11.9</c:v>
                </c:pt>
                <c:pt idx="4">
                  <c:v>22.715</c:v>
                </c:pt>
                <c:pt idx="5">
                  <c:v>20.425999999999998</c:v>
                </c:pt>
                <c:pt idx="6">
                  <c:v>15.045999999999999</c:v>
                </c:pt>
                <c:pt idx="7">
                  <c:v>40.57</c:v>
                </c:pt>
                <c:pt idx="8">
                  <c:v>23.905000000000001</c:v>
                </c:pt>
                <c:pt idx="9">
                  <c:v>23.193000000000001</c:v>
                </c:pt>
                <c:pt idx="10">
                  <c:v>29.827000000000002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2440720"/>
        <c:axId val="1362643552"/>
      </c:lineChart>
      <c:catAx>
        <c:axId val="114244072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62643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62643552"/>
        <c:scaling>
          <c:orientation val="minMax"/>
          <c:max val="45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4244072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lentejas (miles de euros)</a:t>
            </a:r>
          </a:p>
        </c:rich>
      </c:tx>
      <c:layout>
        <c:manualLayout>
          <c:xMode val="edge"/>
          <c:yMode val="edge"/>
          <c:x val="0.21947904787764119"/>
          <c:y val="6.763310383303593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7791612803836599E-2"/>
          <c:y val="0.17391345371342887"/>
          <c:w val="0.88065961593850151"/>
          <c:h val="0.73913217828204758"/>
        </c:manualLayout>
      </c:layout>
      <c:lineChart>
        <c:grouping val="standard"/>
        <c:varyColors val="0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'13.2.4.1'!$A$10:$A$20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'13.2.4.1'!$F$10:$F$20</c:f>
              <c:numCache>
                <c:formatCode>#,##0_);\(#,##0\)</c:formatCode>
                <c:ptCount val="11"/>
                <c:pt idx="0">
                  <c:v>6843.6</c:v>
                </c:pt>
                <c:pt idx="1">
                  <c:v>8820.8160000000007</c:v>
                </c:pt>
                <c:pt idx="2">
                  <c:v>7246.7639999999992</c:v>
                </c:pt>
                <c:pt idx="3">
                  <c:v>7234.01</c:v>
                </c:pt>
                <c:pt idx="4">
                  <c:v>16307.098500000002</c:v>
                </c:pt>
                <c:pt idx="5">
                  <c:v>15562.569399999997</c:v>
                </c:pt>
                <c:pt idx="6">
                  <c:v>11960.065399999999</c:v>
                </c:pt>
                <c:pt idx="7">
                  <c:v>22313.5</c:v>
                </c:pt>
                <c:pt idx="8">
                  <c:v>11051.281500000001</c:v>
                </c:pt>
                <c:pt idx="9">
                  <c:v>13811</c:v>
                </c:pt>
                <c:pt idx="10">
                  <c:v>19549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76264720"/>
        <c:axId val="1776295728"/>
      </c:lineChart>
      <c:catAx>
        <c:axId val="177626472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6295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76295728"/>
        <c:scaling>
          <c:orientation val="minMax"/>
          <c:max val="25000"/>
          <c:min val="30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626472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23</xdr:row>
      <xdr:rowOff>66675</xdr:rowOff>
    </xdr:from>
    <xdr:to>
      <xdr:col>5</xdr:col>
      <xdr:colOff>1247775</xdr:colOff>
      <xdr:row>48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50</xdr:row>
      <xdr:rowOff>28575</xdr:rowOff>
    </xdr:from>
    <xdr:to>
      <xdr:col>5</xdr:col>
      <xdr:colOff>1209675</xdr:colOff>
      <xdr:row>74</xdr:row>
      <xdr:rowOff>133350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123825</xdr:colOff>
      <xdr:row>75</xdr:row>
      <xdr:rowOff>104775</xdr:rowOff>
    </xdr:from>
    <xdr:to>
      <xdr:col>5</xdr:col>
      <xdr:colOff>1190625</xdr:colOff>
      <xdr:row>100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1.1.1"/>
      <sheetName val="13.1.1.2"/>
      <sheetName val="13.1.1.3"/>
      <sheetName val="13.1.1.4"/>
      <sheetName val="13.1.1.5"/>
      <sheetName val="13.1.2.1"/>
      <sheetName val="13.1.2.2"/>
      <sheetName val="13.1.2.3"/>
      <sheetName val="13.1.2.4"/>
      <sheetName val="13.1.3.1"/>
      <sheetName val="13.1.3.2"/>
      <sheetName val="13.1.3.3"/>
      <sheetName val="13.1.3.4"/>
      <sheetName val="13.1.4.1"/>
      <sheetName val="13.1.4.2"/>
      <sheetName val="13.1.5.1"/>
      <sheetName val="13.1.5.2"/>
      <sheetName val="13.1.6.1"/>
      <sheetName val="13.1.6.2"/>
      <sheetName val="13.1.7.1"/>
      <sheetName val="13.1.7.2"/>
      <sheetName val="13.1.7.3"/>
      <sheetName val="13.1.8.1"/>
      <sheetName val="13.1.8.2"/>
      <sheetName val="13.1.8.3"/>
      <sheetName val="13.1.8.4"/>
      <sheetName val="13.1.9.1"/>
      <sheetName val="13.1.9.2"/>
      <sheetName val="13.1.10.1"/>
      <sheetName val="13.1.10.2"/>
      <sheetName val="13.1.10.3"/>
      <sheetName val="13.1.10.4"/>
      <sheetName val="13.1.10.5"/>
      <sheetName val="13.1.10.6"/>
      <sheetName val="13.1.11.1"/>
      <sheetName val="13.2.1.1"/>
      <sheetName val="13.2.1.2"/>
      <sheetName val="13.2.1.3"/>
      <sheetName val="13.2.1.4."/>
      <sheetName val="13.2.2.1"/>
      <sheetName val="13.2.2.2"/>
      <sheetName val="13.2.2.3"/>
      <sheetName val="13.2.2.4"/>
      <sheetName val="13.2.3.1"/>
      <sheetName val="13.2.3.2"/>
      <sheetName val="13.2.3.3"/>
      <sheetName val="13.2.3.4"/>
      <sheetName val="13.2.4.1"/>
      <sheetName val="13.2.4.2"/>
      <sheetName val="13.2.5.1"/>
      <sheetName val="13.2.5.2"/>
      <sheetName val="13.2.6.1"/>
      <sheetName val="13.2.6.2"/>
      <sheetName val="13.2.6.3"/>
      <sheetName val="13.2.6.4"/>
      <sheetName val="13.2.7.1"/>
      <sheetName val="13.2.7.2"/>
      <sheetName val="13.2.8.1"/>
      <sheetName val="13.2.8.2"/>
      <sheetName val="13.2.9.1"/>
      <sheetName val="13.2.9.2"/>
      <sheetName val="13.2.10.1"/>
      <sheetName val="13.2.10.2"/>
      <sheetName val="13.2.10.3"/>
      <sheetName val="13.2.10.4"/>
      <sheetName val="13.3.1.1"/>
      <sheetName val="13.3.1.2"/>
      <sheetName val="13.3.1.3"/>
      <sheetName val="13.3.2.1"/>
      <sheetName val="13.3.2.2"/>
      <sheetName val="13.3.2.3"/>
      <sheetName val="13.3.2.4"/>
      <sheetName val="13.3.3.1"/>
      <sheetName val="13.3.3.2"/>
      <sheetName val="13.3.3.3"/>
      <sheetName val="13.4.1"/>
      <sheetName val="13.4.2"/>
      <sheetName val="13.4.3"/>
      <sheetName val="13.4.4.1"/>
      <sheetName val="13.4.4.2"/>
      <sheetName val="13.4.5.1"/>
      <sheetName val="13.4.5.2"/>
      <sheetName val="13.4.6.1"/>
      <sheetName val="13.4.7.1"/>
      <sheetName val="13.4.7.2"/>
      <sheetName val="13.4.8.1"/>
      <sheetName val="13.4.8.2"/>
      <sheetName val="13.4.9.1"/>
      <sheetName val="13.4.9.2"/>
      <sheetName val="13.4.10.1"/>
      <sheetName val="13.4.10.2"/>
      <sheetName val="13.4.11.1"/>
      <sheetName val="13.4.11.2"/>
      <sheetName val="13.4.12.1"/>
      <sheetName val="13.4.13.1"/>
      <sheetName val="13.4.13.2"/>
      <sheetName val="13.4.14.1"/>
      <sheetName val="13.4.14.2"/>
      <sheetName val="13.4.15.1"/>
      <sheetName val="13.4.15.2"/>
      <sheetName val="13.4.16.1"/>
      <sheetName val="13.4.16.2"/>
      <sheetName val="13.4.17.1"/>
      <sheetName val="13.4.17.2"/>
      <sheetName val="13.4.17.3"/>
      <sheetName val="13.4.17.4"/>
      <sheetName val="13.4.18.1"/>
      <sheetName val="13.4.18.2"/>
      <sheetName val="13.4.19.1"/>
      <sheetName val="13.4.19.2"/>
      <sheetName val="13.4.20.1"/>
      <sheetName val="13.4.20.2"/>
      <sheetName val="13.4.20.3"/>
      <sheetName val="13.5.1"/>
      <sheetName val="13.5.2"/>
      <sheetName val="13.5.3"/>
      <sheetName val="13.5.4"/>
      <sheetName val="13.5.5"/>
      <sheetName val="13.5.6"/>
      <sheetName val="13.5.7"/>
      <sheetName val="13.5.8"/>
      <sheetName val="13.5.9.1"/>
      <sheetName val="13.5.9.2"/>
      <sheetName val="13.5.10.1"/>
      <sheetName val="13.5.10.2"/>
      <sheetName val="13.5.11.1"/>
      <sheetName val="13.5.11.2"/>
      <sheetName val="13.5.11.3"/>
      <sheetName val="13.5.11.4"/>
      <sheetName val="13.5.11.5"/>
      <sheetName val="13.5.12.1"/>
      <sheetName val="13.5.12.2"/>
      <sheetName val="13.5.13.1"/>
      <sheetName val="13.5.13.2"/>
      <sheetName val="13.5.13.3"/>
      <sheetName val="13.5.13.4"/>
      <sheetName val="13.5.13.5"/>
      <sheetName val="13.5.14.1"/>
      <sheetName val="13.5.14.2"/>
      <sheetName val="13.5.14.3"/>
      <sheetName val="13.5.14.4"/>
      <sheetName val="13.5.15.1"/>
      <sheetName val="13.5.15.2"/>
      <sheetName val="13.6.1 "/>
      <sheetName val="13.6.2 "/>
      <sheetName val="13.6.3 "/>
      <sheetName val="13.6.4 "/>
      <sheetName val="13.6.5"/>
      <sheetName val="13.6.6"/>
      <sheetName val="13.6.7.1"/>
      <sheetName val="13.6.7.2"/>
      <sheetName val="13.6.7.3"/>
      <sheetName val="13.6.7.4"/>
      <sheetName val="13.6.8.1"/>
      <sheetName val="13.6.8.2"/>
      <sheetName val="13.6.9.1"/>
      <sheetName val="13.6.9.2"/>
      <sheetName val="13.6.9.3"/>
      <sheetName val="13.6.9.4"/>
      <sheetName val="13.6.10.1"/>
      <sheetName val="13.6.10.2"/>
      <sheetName val="13.6.11.1"/>
      <sheetName val="13.6.11.2"/>
      <sheetName val="13.6.12.1"/>
      <sheetName val="13.6.12.2"/>
      <sheetName val="13.6.13.1"/>
      <sheetName val="13.6.14.1"/>
      <sheetName val="13.6.15.1"/>
      <sheetName val="13.6.16.1"/>
      <sheetName val="13.6.17.1"/>
      <sheetName val="13.6.18.1"/>
      <sheetName val="13.6.19.1"/>
      <sheetName val="13.6.20.1"/>
      <sheetName val="13.6.20.2"/>
      <sheetName val="13.6.21.1"/>
      <sheetName val="13.6.21.2"/>
      <sheetName val="13.6.21.3"/>
      <sheetName val="13.6.21.4"/>
      <sheetName val="13.6.22.1"/>
      <sheetName val="13.6.23.1"/>
      <sheetName val="13.6.23.2"/>
      <sheetName val="13.6.24.1"/>
      <sheetName val="13.6.24.2"/>
      <sheetName val="13.6.25.1"/>
      <sheetName val="13.6.26.1"/>
      <sheetName val="13.6.26.2"/>
      <sheetName val="13.6.27.1"/>
      <sheetName val="13.6.27.2"/>
      <sheetName val="13.6.27.3"/>
      <sheetName val="13.6.27.4"/>
      <sheetName val="13.6.28.1"/>
      <sheetName val="13.6.28.2"/>
      <sheetName val="13.6.29.1"/>
      <sheetName val="13.6.30.1"/>
      <sheetName val="13.6.30.2"/>
      <sheetName val="13.6.31.1"/>
      <sheetName val="13.6.31.2"/>
      <sheetName val="13.6.32.1 "/>
      <sheetName val="13.6.32.2 "/>
      <sheetName val="13.6.32.3"/>
      <sheetName val="13.6.33.1"/>
      <sheetName val="13.6.33.2"/>
      <sheetName val="13.6.34.1"/>
      <sheetName val="13.6.34.2"/>
      <sheetName val="13.6.34.3"/>
      <sheetName val="13.6.34.4"/>
      <sheetName val="13.6.35.1"/>
      <sheetName val="13.6.36.1"/>
      <sheetName val="13.6.37.1"/>
      <sheetName val="13.6.38.1"/>
      <sheetName val="13.6.38.2"/>
      <sheetName val="13.6.39.1"/>
      <sheetName val="13.6.40.1"/>
      <sheetName val="13.6.41.1"/>
      <sheetName val="13.6.41.2"/>
      <sheetName val="13.6.42.1"/>
      <sheetName val="13.6.42.2"/>
      <sheetName val="13.6.43.1"/>
      <sheetName val="13.6.43.2"/>
      <sheetName val="13.6.44.1"/>
      <sheetName val="13.6.44.2"/>
      <sheetName val="13.6.45.1"/>
      <sheetName val="13.7.1.1"/>
      <sheetName val="13.7.1.2"/>
      <sheetName val="13.7.2.1"/>
      <sheetName val="13.7.2.2"/>
      <sheetName val="13.7.2.3"/>
      <sheetName val="13.7.2.4"/>
      <sheetName val="13.7.3.1"/>
      <sheetName val="13.7.3.2"/>
      <sheetName val="13.7.3.3"/>
      <sheetName val="13.7.3.4"/>
      <sheetName val="13.7.4.1"/>
      <sheetName val="13.7.5.1"/>
      <sheetName val="13.7.6.1"/>
      <sheetName val="13.8.1.1"/>
      <sheetName val="13.8.1.2"/>
      <sheetName val="13.8.2.1"/>
      <sheetName val="13.8.2.2"/>
      <sheetName val="13.8.2.3"/>
      <sheetName val="13.8.2.4"/>
      <sheetName val="13.8.2.5"/>
      <sheetName val="13.8.2.6"/>
      <sheetName val="13.8.2.7"/>
      <sheetName val="13.8.3.1"/>
      <sheetName val="13.8.3.2"/>
      <sheetName val="13.8.3.3"/>
      <sheetName val="13.8.4.1"/>
      <sheetName val="13.8.4.2"/>
      <sheetName val="13.8.4.3"/>
      <sheetName val="13.8.5.1"/>
      <sheetName val="13.8.5.2"/>
      <sheetName val="13.8.6.1"/>
      <sheetName val="13.8.6.2"/>
      <sheetName val="13.9.1"/>
      <sheetName val="13.9.2"/>
      <sheetName val="13.9.3.1"/>
      <sheetName val="13.9.3.2"/>
      <sheetName val="13.9.3.3"/>
      <sheetName val="13.9.3.4"/>
      <sheetName val="13.9.3.5"/>
      <sheetName val="13.9.4.1"/>
      <sheetName val="13.9.4.2"/>
      <sheetName val="13.9.4.3"/>
      <sheetName val="13.9.4.4"/>
      <sheetName val="13.9.4.5"/>
      <sheetName val="13.9.5.1"/>
      <sheetName val="13.9.5.2"/>
      <sheetName val="13.9.6.1"/>
      <sheetName val="13.9.7.1"/>
      <sheetName val="13.9.8.1"/>
      <sheetName val="13.9.8.2"/>
      <sheetName val="13.9.9.1"/>
      <sheetName val="13.9.9.2"/>
      <sheetName val="13.9.10.1."/>
      <sheetName val="13.9.10.2."/>
      <sheetName val="13.9.10.3"/>
      <sheetName val="13.9.10.4."/>
      <sheetName val="13.9.10.5."/>
      <sheetName val="13.9.11.1."/>
      <sheetName val="13.9.11.2."/>
      <sheetName val="13.9.12.1."/>
      <sheetName val="13.9.12.2."/>
      <sheetName val="13.9.13.1."/>
      <sheetName val="13.9.13.2."/>
      <sheetName val="13.9.14.1."/>
      <sheetName val="13.9.14.2."/>
      <sheetName val="13.9.15.1."/>
      <sheetName val="13.9.15.2."/>
      <sheetName val="13.9.16.1."/>
      <sheetName val="13.9.16.2."/>
      <sheetName val="13.9.17.1."/>
      <sheetName val="13.9.17.2."/>
      <sheetName val="13.9.18.1."/>
      <sheetName val="13.9.18.2."/>
      <sheetName val="13.9.19.1."/>
      <sheetName val="13.9.20.1."/>
      <sheetName val="13.9.21.1"/>
      <sheetName val="13.10.1.1"/>
      <sheetName val="13.10.1.2"/>
      <sheetName val="13.10.2.1"/>
      <sheetName val="13.10.2.2"/>
      <sheetName val="13.10.3.1"/>
      <sheetName val="13.10.3.2"/>
      <sheetName val="13.10.4.1"/>
      <sheetName val="13.10.5.1"/>
      <sheetName val="13.11.1.1"/>
      <sheetName val="13.11.1.2"/>
      <sheetName val="13.11.1.3"/>
      <sheetName val="13.11.1.4"/>
      <sheetName val="13.11.1.5"/>
      <sheetName val="13.11.1.6"/>
      <sheetName val="13.11.2.1"/>
      <sheetName val="13.11.2.2"/>
      <sheetName val="13.11.3.1"/>
      <sheetName val="13.11.3.2"/>
      <sheetName val="13.11.4.1"/>
      <sheetName val="13.11.5.1"/>
      <sheetName val="13.11.6.1"/>
      <sheetName val="13.11.6.2"/>
      <sheetName val="13.11.6.3"/>
      <sheetName val="13.11.7.1"/>
      <sheetName val="13.11.7.2"/>
      <sheetName val="13.11.7.3"/>
      <sheetName val="13.11.7.4 "/>
      <sheetName val="13.11.7.5"/>
      <sheetName val="13.11.7.6"/>
      <sheetName val="13.11.7.7 "/>
      <sheetName val="GR13.11.7.7 "/>
      <sheetName val="13.11.7.8"/>
      <sheetName val="13.11.7.9"/>
      <sheetName val="13.12.1.1"/>
      <sheetName val="13.12.1.2"/>
      <sheetName val="13.12.1.3"/>
      <sheetName val="13.12.1.4"/>
      <sheetName val="13.12.1.5"/>
      <sheetName val="13.12.1.6"/>
      <sheetName val="13.12.1.7"/>
      <sheetName val="13.12.1.8"/>
      <sheetName val="13.12.2.1"/>
      <sheetName val="13.12.2.2"/>
      <sheetName val="13.12.2.3"/>
      <sheetName val="13.12.2.4"/>
      <sheetName val="13.12.3.1"/>
      <sheetName val="13.12.3.2"/>
      <sheetName val="13.13.1.1"/>
      <sheetName val="13.13.1.2"/>
      <sheetName val="13.13.1.3"/>
      <sheetName val="13.13.2.1"/>
      <sheetName val="13.13.2.2"/>
      <sheetName val="13.13.3.1"/>
      <sheetName val="13.13.3.2"/>
      <sheetName val="13.13.4.1"/>
      <sheetName val="13.13.4.2"/>
      <sheetName val="13.13.4.3"/>
      <sheetName val="13.13.4.4"/>
      <sheetName val="13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10">
          <cell r="A10">
            <v>2006</v>
          </cell>
          <cell r="B10">
            <v>18.125</v>
          </cell>
          <cell r="D10">
            <v>12</v>
          </cell>
          <cell r="F10">
            <v>6843.6</v>
          </cell>
        </row>
        <row r="11">
          <cell r="A11">
            <v>2007</v>
          </cell>
          <cell r="B11">
            <v>16.913</v>
          </cell>
          <cell r="D11">
            <v>14.496</v>
          </cell>
          <cell r="F11">
            <v>8820.8160000000007</v>
          </cell>
        </row>
        <row r="12">
          <cell r="A12">
            <v>2008</v>
          </cell>
          <cell r="B12">
            <v>16.931999999999999</v>
          </cell>
          <cell r="D12">
            <v>12.516</v>
          </cell>
          <cell r="F12">
            <v>7246.7639999999992</v>
          </cell>
        </row>
        <row r="13">
          <cell r="A13">
            <v>2009</v>
          </cell>
          <cell r="B13">
            <v>23.088000000000001</v>
          </cell>
          <cell r="D13">
            <v>11.9</v>
          </cell>
          <cell r="F13">
            <v>7234.01</v>
          </cell>
        </row>
        <row r="14">
          <cell r="A14">
            <v>2010</v>
          </cell>
          <cell r="B14">
            <v>29.478000000000002</v>
          </cell>
          <cell r="D14">
            <v>22.715</v>
          </cell>
          <cell r="F14">
            <v>16307.098500000002</v>
          </cell>
        </row>
        <row r="15">
          <cell r="A15">
            <v>2011</v>
          </cell>
          <cell r="B15">
            <v>38.549999999999997</v>
          </cell>
          <cell r="D15">
            <v>20.425999999999998</v>
          </cell>
          <cell r="F15">
            <v>15562.569399999997</v>
          </cell>
        </row>
        <row r="16">
          <cell r="A16">
            <v>2012</v>
          </cell>
          <cell r="B16">
            <v>36.298000000000002</v>
          </cell>
          <cell r="D16">
            <v>15.045999999999999</v>
          </cell>
          <cell r="F16">
            <v>11960.065399999999</v>
          </cell>
        </row>
        <row r="17">
          <cell r="A17">
            <v>2013</v>
          </cell>
          <cell r="B17">
            <v>31.506</v>
          </cell>
          <cell r="D17">
            <v>40.57</v>
          </cell>
          <cell r="F17">
            <v>22313.5</v>
          </cell>
        </row>
        <row r="18">
          <cell r="A18">
            <v>2014</v>
          </cell>
          <cell r="B18">
            <v>31.35</v>
          </cell>
          <cell r="D18">
            <v>23.905000000000001</v>
          </cell>
          <cell r="F18">
            <v>11051.281500000001</v>
          </cell>
        </row>
        <row r="19">
          <cell r="A19">
            <v>2015</v>
          </cell>
          <cell r="B19">
            <v>29.72</v>
          </cell>
          <cell r="D19">
            <v>23.193000000000001</v>
          </cell>
          <cell r="F19">
            <v>13811</v>
          </cell>
        </row>
        <row r="20">
          <cell r="A20">
            <v>2016</v>
          </cell>
          <cell r="B20">
            <v>26.427</v>
          </cell>
          <cell r="D20">
            <v>29.827000000000002</v>
          </cell>
          <cell r="F20">
            <v>19549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H21"/>
  <sheetViews>
    <sheetView showGridLines="0" tabSelected="1" zoomScaleSheetLayoutView="75" workbookViewId="0">
      <selection activeCell="C10" sqref="C10"/>
    </sheetView>
  </sheetViews>
  <sheetFormatPr baseColWidth="10" defaultRowHeight="12.75" x14ac:dyDescent="0.2"/>
  <cols>
    <col min="1" max="4" width="21" customWidth="1"/>
    <col min="5" max="5" width="24.28515625" customWidth="1"/>
    <col min="6" max="6" width="21" customWidth="1"/>
  </cols>
  <sheetData>
    <row r="1" spans="1:8" s="2" customFormat="1" ht="18" x14ac:dyDescent="0.25">
      <c r="A1" s="1" t="s">
        <v>0</v>
      </c>
      <c r="B1" s="1"/>
      <c r="C1" s="1"/>
      <c r="D1" s="1"/>
      <c r="E1" s="1"/>
      <c r="F1" s="1"/>
    </row>
    <row r="2" spans="1:8" s="3" customFormat="1" ht="12.75" customHeight="1" x14ac:dyDescent="0.2"/>
    <row r="3" spans="1:8" s="3" customFormat="1" ht="15" x14ac:dyDescent="0.25">
      <c r="A3" s="4" t="s">
        <v>1</v>
      </c>
      <c r="B3" s="4"/>
      <c r="C3" s="4"/>
      <c r="D3" s="4"/>
      <c r="E3" s="4"/>
      <c r="F3" s="4"/>
      <c r="G3" s="5"/>
      <c r="H3" s="5"/>
    </row>
    <row r="4" spans="1:8" s="3" customFormat="1" ht="26.25" customHeight="1" x14ac:dyDescent="0.25">
      <c r="A4" s="6" t="s">
        <v>2</v>
      </c>
      <c r="B4" s="6"/>
      <c r="C4" s="6"/>
      <c r="D4" s="6"/>
      <c r="E4" s="6"/>
      <c r="F4" s="6"/>
      <c r="G4" s="7"/>
      <c r="H4" s="5"/>
    </row>
    <row r="5" spans="1:8" s="3" customFormat="1" ht="13.5" customHeight="1" thickBot="1" x14ac:dyDescent="0.3">
      <c r="A5" s="8"/>
      <c r="B5" s="9"/>
      <c r="C5" s="9"/>
      <c r="D5" s="9"/>
      <c r="E5" s="9"/>
      <c r="F5" s="9"/>
    </row>
    <row r="6" spans="1:8" ht="24.75" customHeight="1" x14ac:dyDescent="0.2">
      <c r="A6" s="10" t="s">
        <v>3</v>
      </c>
      <c r="B6" s="11"/>
      <c r="C6" s="11"/>
      <c r="D6" s="11"/>
      <c r="E6" s="12" t="s">
        <v>4</v>
      </c>
      <c r="F6" s="13"/>
    </row>
    <row r="7" spans="1:8" ht="23.25" customHeight="1" x14ac:dyDescent="0.2">
      <c r="A7" s="14"/>
      <c r="B7" s="15" t="s">
        <v>5</v>
      </c>
      <c r="C7" s="15" t="s">
        <v>6</v>
      </c>
      <c r="D7" s="15" t="s">
        <v>7</v>
      </c>
      <c r="E7" s="15" t="s">
        <v>8</v>
      </c>
      <c r="F7" s="16" t="s">
        <v>9</v>
      </c>
    </row>
    <row r="8" spans="1:8" x14ac:dyDescent="0.2">
      <c r="A8" s="14"/>
      <c r="B8" s="15" t="s">
        <v>10</v>
      </c>
      <c r="C8" s="15" t="s">
        <v>11</v>
      </c>
      <c r="D8" s="17" t="s">
        <v>12</v>
      </c>
      <c r="E8" s="15" t="s">
        <v>13</v>
      </c>
      <c r="F8" s="16" t="s">
        <v>14</v>
      </c>
    </row>
    <row r="9" spans="1:8" ht="20.25" customHeight="1" thickBot="1" x14ac:dyDescent="0.25">
      <c r="A9" s="18"/>
      <c r="B9" s="19"/>
      <c r="C9" s="19"/>
      <c r="D9" s="19"/>
      <c r="E9" s="20" t="s">
        <v>15</v>
      </c>
      <c r="F9" s="21"/>
    </row>
    <row r="10" spans="1:8" x14ac:dyDescent="0.2">
      <c r="A10" s="22">
        <v>2006</v>
      </c>
      <c r="B10" s="23">
        <v>18.125</v>
      </c>
      <c r="C10" s="24">
        <v>6.6206896551724137</v>
      </c>
      <c r="D10" s="23">
        <v>12</v>
      </c>
      <c r="E10" s="25">
        <v>57.03</v>
      </c>
      <c r="F10" s="26">
        <v>6843.6</v>
      </c>
    </row>
    <row r="11" spans="1:8" x14ac:dyDescent="0.2">
      <c r="A11" s="22">
        <v>2007</v>
      </c>
      <c r="B11" s="23">
        <v>16.913</v>
      </c>
      <c r="C11" s="24">
        <v>8.5709217761485252</v>
      </c>
      <c r="D11" s="23">
        <v>14.496</v>
      </c>
      <c r="E11" s="25">
        <v>60.85</v>
      </c>
      <c r="F11" s="26">
        <v>8820.8160000000007</v>
      </c>
    </row>
    <row r="12" spans="1:8" x14ac:dyDescent="0.2">
      <c r="A12" s="22">
        <v>2008</v>
      </c>
      <c r="B12" s="23">
        <v>16.931999999999999</v>
      </c>
      <c r="C12" s="24">
        <v>7.3919206236711554</v>
      </c>
      <c r="D12" s="23">
        <v>12.516</v>
      </c>
      <c r="E12" s="25">
        <v>57.9</v>
      </c>
      <c r="F12" s="26">
        <v>7246.7639999999992</v>
      </c>
    </row>
    <row r="13" spans="1:8" x14ac:dyDescent="0.2">
      <c r="A13" s="22">
        <v>2009</v>
      </c>
      <c r="B13" s="23">
        <v>23.088000000000001</v>
      </c>
      <c r="C13" s="24">
        <v>5.1541926541926539</v>
      </c>
      <c r="D13" s="23">
        <v>11.9</v>
      </c>
      <c r="E13" s="25">
        <v>60.79</v>
      </c>
      <c r="F13" s="26">
        <v>7234.01</v>
      </c>
    </row>
    <row r="14" spans="1:8" x14ac:dyDescent="0.2">
      <c r="A14" s="22">
        <v>2010</v>
      </c>
      <c r="B14" s="23">
        <v>29.478000000000002</v>
      </c>
      <c r="C14" s="24">
        <v>7.7057466585250012</v>
      </c>
      <c r="D14" s="23">
        <v>22.715</v>
      </c>
      <c r="E14" s="25">
        <v>71.790000000000006</v>
      </c>
      <c r="F14" s="26">
        <v>16307.098500000002</v>
      </c>
    </row>
    <row r="15" spans="1:8" x14ac:dyDescent="0.2">
      <c r="A15" s="22">
        <v>2011</v>
      </c>
      <c r="B15" s="23">
        <v>38.549999999999997</v>
      </c>
      <c r="C15" s="24">
        <v>5.2985732814526587</v>
      </c>
      <c r="D15" s="23">
        <v>20.425999999999998</v>
      </c>
      <c r="E15" s="25">
        <v>76.19</v>
      </c>
      <c r="F15" s="26">
        <v>15562.569399999997</v>
      </c>
    </row>
    <row r="16" spans="1:8" x14ac:dyDescent="0.2">
      <c r="A16" s="22">
        <v>2012</v>
      </c>
      <c r="B16" s="27">
        <v>36.298000000000002</v>
      </c>
      <c r="C16" s="24">
        <v>4.1451319631935641</v>
      </c>
      <c r="D16" s="27">
        <v>15.045999999999999</v>
      </c>
      <c r="E16" s="25">
        <v>79.489999999999995</v>
      </c>
      <c r="F16" s="26">
        <v>11960.065399999999</v>
      </c>
    </row>
    <row r="17" spans="1:6" x14ac:dyDescent="0.2">
      <c r="A17" s="22">
        <v>2013</v>
      </c>
      <c r="B17" s="27">
        <v>31.506</v>
      </c>
      <c r="C17" s="24">
        <v>12.876912334158572</v>
      </c>
      <c r="D17" s="27">
        <v>40.57</v>
      </c>
      <c r="E17" s="25">
        <v>55</v>
      </c>
      <c r="F17" s="26">
        <v>22313.5</v>
      </c>
    </row>
    <row r="18" spans="1:6" x14ac:dyDescent="0.2">
      <c r="A18" s="22">
        <v>2014</v>
      </c>
      <c r="B18" s="27">
        <v>31.35</v>
      </c>
      <c r="C18" s="24">
        <v>7.6251993620414673</v>
      </c>
      <c r="D18" s="27">
        <v>23.905000000000001</v>
      </c>
      <c r="E18" s="28">
        <v>46.23</v>
      </c>
      <c r="F18" s="29">
        <v>11051.281500000001</v>
      </c>
    </row>
    <row r="19" spans="1:6" x14ac:dyDescent="0.2">
      <c r="A19" s="22">
        <v>2015</v>
      </c>
      <c r="B19" s="27">
        <v>29.72</v>
      </c>
      <c r="C19" s="24">
        <v>7.8038358008075379</v>
      </c>
      <c r="D19" s="27">
        <v>23.193000000000001</v>
      </c>
      <c r="E19" s="28">
        <v>59.55</v>
      </c>
      <c r="F19" s="29">
        <v>13811</v>
      </c>
    </row>
    <row r="20" spans="1:6" ht="13.5" thickBot="1" x14ac:dyDescent="0.25">
      <c r="A20" s="22">
        <v>2016</v>
      </c>
      <c r="B20" s="27">
        <v>26.427</v>
      </c>
      <c r="C20" s="24">
        <f>D20/B20*10</f>
        <v>11.286562984826125</v>
      </c>
      <c r="D20" s="27">
        <v>29.827000000000002</v>
      </c>
      <c r="E20" s="30">
        <v>65.540000000000006</v>
      </c>
      <c r="F20" s="31">
        <v>19549</v>
      </c>
    </row>
    <row r="21" spans="1:6" ht="13.15" customHeight="1" x14ac:dyDescent="0.2">
      <c r="A21" s="32" t="s">
        <v>16</v>
      </c>
      <c r="B21" s="32"/>
      <c r="C21" s="32"/>
      <c r="D21" s="32"/>
      <c r="E21" s="32"/>
      <c r="F21" s="32"/>
    </row>
  </sheetData>
  <mergeCells count="4">
    <mergeCell ref="A1:F1"/>
    <mergeCell ref="A3:F3"/>
    <mergeCell ref="A4:F4"/>
    <mergeCell ref="A6:A9"/>
  </mergeCells>
  <printOptions horizontalCentered="1"/>
  <pageMargins left="0.78740157480314965" right="0.78740157480314965" top="0.59055118110236227" bottom="0.98425196850393704" header="0" footer="0"/>
  <pageSetup paperSize="9" scale="5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13.2.4.1</vt:lpstr>
      <vt:lpstr>'13.2.4.1'!Área_de_impresión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2018-05-24T11:35:58Z</dcterms:created>
  <dcterms:modified xsi:type="dcterms:W3CDTF">2018-05-24T11:35:59Z</dcterms:modified>
</cp:coreProperties>
</file>