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9.17.1.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'13.9.17.1.'!$A$1:$I$100</definedName>
    <definedName name="balan.xls" hidden="1">'[4]7.24'!$D$6:$D$27</definedName>
    <definedName name="kk" hidden="1">'[2]19.14-15'!#REF!</definedName>
  </definedNames>
  <calcPr calcId="124519"/>
</workbook>
</file>

<file path=xl/calcChain.xml><?xml version="1.0" encoding="utf-8"?>
<calcChain xmlns="http://schemas.openxmlformats.org/spreadsheetml/2006/main">
  <c r="E20" i="1"/>
</calcChain>
</file>

<file path=xl/sharedStrings.xml><?xml version="1.0" encoding="utf-8"?>
<sst xmlns="http://schemas.openxmlformats.org/spreadsheetml/2006/main" count="23" uniqueCount="22">
  <si>
    <t>SUPERFICIES Y PRODUCCIONES DE CULTIVOS</t>
  </si>
  <si>
    <t>13.9.17.1. FRUTALES DE FRUTO FRESCO NO CÍTRICOS-KIWI:</t>
  </si>
  <si>
    <t xml:space="preserve"> Serie histórica  de superficie, árboles diseminados, rendimiento, producción, precio y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</si>
  <si>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</si>
  <si>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</si>
  <si>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</si>
  <si>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</si>
  <si>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</si>
  <si>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</si>
  <si>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</si>
  <si>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</si>
  <si>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</si>
  <si>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</si>
  <si>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</si>
  <si>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</si>
  <si>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</si>
  <si>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</si>
  <si>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</si>
  <si>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</si>
  <si>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 hectáreas)</t>
  </si>
  <si>
    <t>(qm/ha)</t>
  </si>
  <si>
    <t>(euros/100kg)</t>
  </si>
</sst>
</file>

<file path=xl/styles.xml><?xml version="1.0" encoding="utf-8"?>
<styleSheet xmlns="http://schemas.openxmlformats.org/spreadsheetml/2006/main">
  <numFmts count="3">
    <numFmt numFmtId="164" formatCode="_-* #,##0.00\ [$€]_-;\-* #,##0.00\ [$€]_-;_-* &quot;-&quot;??\ [$€]_-;_-@_-"/>
    <numFmt numFmtId="165" formatCode="#,##0.0_);\(#,##0.0\)"/>
    <numFmt numFmtId="166" formatCode="#,##0;\(0.0\)"/>
  </numFmts>
  <fonts count="25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7" fillId="5" borderId="0" applyNumberFormat="0" applyBorder="0" applyAlignment="0" applyProtection="0"/>
    <xf numFmtId="164" fontId="7" fillId="6" borderId="0" applyNumberFormat="0" applyBorder="0" applyAlignment="0" applyProtection="0"/>
    <xf numFmtId="164" fontId="7" fillId="7" borderId="0" applyNumberFormat="0" applyBorder="0" applyAlignment="0" applyProtection="0"/>
    <xf numFmtId="164" fontId="7" fillId="8" borderId="0" applyNumberFormat="0" applyBorder="0" applyAlignment="0" applyProtection="0"/>
    <xf numFmtId="164" fontId="7" fillId="9" borderId="0" applyNumberFormat="0" applyBorder="0" applyAlignment="0" applyProtection="0"/>
    <xf numFmtId="164" fontId="7" fillId="10" borderId="0" applyNumberFormat="0" applyBorder="0" applyAlignment="0" applyProtection="0"/>
    <xf numFmtId="164" fontId="7" fillId="11" borderId="0" applyNumberFormat="0" applyBorder="0" applyAlignment="0" applyProtection="0"/>
    <xf numFmtId="164" fontId="7" fillId="6" borderId="0" applyNumberFormat="0" applyBorder="0" applyAlignment="0" applyProtection="0"/>
    <xf numFmtId="164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1" borderId="0" applyNumberFormat="0" applyBorder="0" applyAlignment="0" applyProtection="0"/>
    <xf numFmtId="164" fontId="7" fillId="13" borderId="0" applyNumberFormat="0" applyBorder="0" applyAlignment="0" applyProtection="0"/>
    <xf numFmtId="164" fontId="8" fillId="11" borderId="0" applyNumberFormat="0" applyBorder="0" applyAlignment="0" applyProtection="0"/>
    <xf numFmtId="164" fontId="8" fillId="6" borderId="0" applyNumberFormat="0" applyBorder="0" applyAlignment="0" applyProtection="0"/>
    <xf numFmtId="164" fontId="8" fillId="12" borderId="0" applyNumberFormat="0" applyBorder="0" applyAlignment="0" applyProtection="0"/>
    <xf numFmtId="164" fontId="8" fillId="13" borderId="0" applyNumberFormat="0" applyBorder="0" applyAlignment="0" applyProtection="0"/>
    <xf numFmtId="164" fontId="8" fillId="14" borderId="0" applyNumberFormat="0" applyBorder="0" applyAlignment="0" applyProtection="0"/>
    <xf numFmtId="164" fontId="8" fillId="15" borderId="0" applyNumberFormat="0" applyBorder="0" applyAlignment="0" applyProtection="0"/>
    <xf numFmtId="164" fontId="9" fillId="10" borderId="0" applyNumberFormat="0" applyBorder="0" applyAlignment="0" applyProtection="0"/>
    <xf numFmtId="164" fontId="10" fillId="12" borderId="15" applyNumberFormat="0" applyAlignment="0" applyProtection="0"/>
    <xf numFmtId="164" fontId="11" fillId="16" borderId="16" applyNumberFormat="0" applyAlignment="0" applyProtection="0"/>
    <xf numFmtId="164" fontId="12" fillId="0" borderId="17" applyNumberFormat="0" applyFill="0" applyAlignment="0" applyProtection="0"/>
    <xf numFmtId="164" fontId="13" fillId="0" borderId="18" applyNumberFormat="0" applyFill="0" applyAlignment="0" applyProtection="0"/>
    <xf numFmtId="164" fontId="14" fillId="0" borderId="0" applyNumberFormat="0" applyFill="0" applyBorder="0" applyAlignment="0" applyProtection="0"/>
    <xf numFmtId="164" fontId="8" fillId="14" borderId="0" applyNumberFormat="0" applyBorder="0" applyAlignment="0" applyProtection="0"/>
    <xf numFmtId="164" fontId="8" fillId="17" borderId="0" applyNumberFormat="0" applyBorder="0" applyAlignment="0" applyProtection="0"/>
    <xf numFmtId="164" fontId="8" fillId="16" borderId="0" applyNumberFormat="0" applyBorder="0" applyAlignment="0" applyProtection="0"/>
    <xf numFmtId="164" fontId="8" fillId="18" borderId="0" applyNumberFormat="0" applyBorder="0" applyAlignment="0" applyProtection="0"/>
    <xf numFmtId="164" fontId="8" fillId="19" borderId="0" applyNumberFormat="0" applyBorder="0" applyAlignment="0" applyProtection="0"/>
    <xf numFmtId="164" fontId="8" fillId="15" borderId="0" applyNumberFormat="0" applyBorder="0" applyAlignment="0" applyProtection="0"/>
    <xf numFmtId="164" fontId="15" fillId="6" borderId="15" applyNumberFormat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6" fillId="20" borderId="0" applyNumberFormat="0" applyBorder="0" applyAlignment="0" applyProtection="0"/>
    <xf numFmtId="164" fontId="17" fillId="13" borderId="0" applyNumberFormat="0" applyBorder="0" applyAlignment="0" applyProtection="0"/>
    <xf numFmtId="164" fontId="6" fillId="0" borderId="0"/>
    <xf numFmtId="164" fontId="6" fillId="8" borderId="19" applyNumberFormat="0" applyFont="0" applyAlignment="0" applyProtection="0"/>
    <xf numFmtId="166" fontId="6" fillId="0" borderId="20">
      <alignment horizontal="right"/>
    </xf>
    <xf numFmtId="166" fontId="6" fillId="0" borderId="20">
      <alignment horizontal="right"/>
    </xf>
    <xf numFmtId="166" fontId="6" fillId="0" borderId="20">
      <alignment horizontal="right"/>
    </xf>
    <xf numFmtId="9" fontId="6" fillId="0" borderId="0" applyFont="0" applyFill="0" applyBorder="0" applyAlignment="0" applyProtection="0"/>
    <xf numFmtId="164" fontId="19" fillId="12" borderId="21" applyNumberFormat="0" applyAlignment="0" applyProtection="0"/>
    <xf numFmtId="164" fontId="20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2" fillId="0" borderId="22" applyNumberFormat="0" applyFill="0" applyAlignment="0" applyProtection="0"/>
    <xf numFmtId="164" fontId="14" fillId="0" borderId="23" applyNumberFormat="0" applyFill="0" applyAlignment="0" applyProtection="0"/>
    <xf numFmtId="164" fontId="23" fillId="0" borderId="0" applyNumberFormat="0" applyFill="0" applyBorder="0" applyAlignment="0" applyProtection="0"/>
    <xf numFmtId="164" fontId="24" fillId="0" borderId="24" applyNumberFormat="0" applyFill="0" applyAlignment="0" applyProtection="0"/>
  </cellStyleXfs>
  <cellXfs count="49">
    <xf numFmtId="164" fontId="0" fillId="0" borderId="0" xfId="0"/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/>
    <xf numFmtId="164" fontId="3" fillId="2" borderId="0" xfId="0" applyFont="1" applyFill="1" applyAlignment="1">
      <alignment horizontal="center"/>
    </xf>
    <xf numFmtId="164" fontId="4" fillId="0" borderId="0" xfId="0" applyFont="1"/>
    <xf numFmtId="164" fontId="3" fillId="2" borderId="1" xfId="0" applyFont="1" applyFill="1" applyBorder="1" applyAlignment="1">
      <alignment horizontal="centerContinuous"/>
    </xf>
    <xf numFmtId="164" fontId="5" fillId="2" borderId="1" xfId="0" applyFont="1" applyFill="1" applyBorder="1" applyAlignment="1">
      <alignment horizontal="centerContinuous"/>
    </xf>
    <xf numFmtId="164" fontId="5" fillId="0" borderId="0" xfId="0" applyFont="1"/>
    <xf numFmtId="164" fontId="6" fillId="3" borderId="2" xfId="0" quotePrefix="1" applyFont="1" applyFill="1" applyBorder="1" applyAlignment="1">
      <alignment horizontal="center" vertical="center" wrapText="1"/>
    </xf>
    <xf numFmtId="164" fontId="6" fillId="3" borderId="3" xfId="0" quotePrefix="1" applyFont="1" applyFill="1" applyBorder="1" applyAlignment="1">
      <alignment horizontal="centerContinuous" vertical="center"/>
    </xf>
    <xf numFmtId="164" fontId="6" fillId="3" borderId="4" xfId="0" applyFont="1" applyFill="1" applyBorder="1" applyAlignment="1">
      <alignment horizontal="centerContinuous" vertical="center"/>
    </xf>
    <xf numFmtId="164" fontId="6" fillId="3" borderId="5" xfId="0" applyFont="1" applyFill="1" applyBorder="1" applyAlignment="1">
      <alignment horizontal="center" vertical="center" wrapText="1"/>
    </xf>
    <xf numFmtId="164" fontId="6" fillId="3" borderId="5" xfId="0" applyFont="1" applyFill="1" applyBorder="1" applyAlignment="1">
      <alignment horizontal="center" vertical="center"/>
    </xf>
    <xf numFmtId="164" fontId="6" fillId="3" borderId="5" xfId="0" applyFont="1" applyFill="1" applyBorder="1" applyAlignment="1">
      <alignment vertical="center"/>
    </xf>
    <xf numFmtId="164" fontId="6" fillId="3" borderId="5" xfId="0" quotePrefix="1" applyFont="1" applyFill="1" applyBorder="1" applyAlignment="1">
      <alignment horizontal="center" vertical="center"/>
    </xf>
    <xf numFmtId="164" fontId="6" fillId="3" borderId="3" xfId="0" applyFont="1" applyFill="1" applyBorder="1" applyAlignment="1">
      <alignment vertical="center"/>
    </xf>
    <xf numFmtId="164" fontId="6" fillId="0" borderId="0" xfId="0" applyFont="1" applyAlignment="1">
      <alignment vertical="center"/>
    </xf>
    <xf numFmtId="164" fontId="6" fillId="3" borderId="6" xfId="0" quotePrefix="1" applyFont="1" applyFill="1" applyBorder="1" applyAlignment="1">
      <alignment horizontal="center" vertical="center" wrapText="1"/>
    </xf>
    <xf numFmtId="164" fontId="6" fillId="3" borderId="7" xfId="0" quotePrefix="1" applyFont="1" applyFill="1" applyBorder="1" applyAlignment="1">
      <alignment horizontal="centerContinuous" vertical="center"/>
    </xf>
    <xf numFmtId="164" fontId="6" fillId="3" borderId="8" xfId="0" applyFont="1" applyFill="1" applyBorder="1" applyAlignment="1">
      <alignment horizontal="centerContinuous" vertical="center"/>
    </xf>
    <xf numFmtId="164" fontId="6" fillId="3" borderId="9" xfId="0" applyFont="1" applyFill="1" applyBorder="1" applyAlignment="1">
      <alignment horizontal="center" vertical="center" wrapText="1"/>
    </xf>
    <xf numFmtId="164" fontId="6" fillId="3" borderId="9" xfId="0" applyFont="1" applyFill="1" applyBorder="1" applyAlignment="1">
      <alignment horizontal="center" vertical="center"/>
    </xf>
    <xf numFmtId="164" fontId="6" fillId="3" borderId="9" xfId="0" quotePrefix="1" applyFont="1" applyFill="1" applyBorder="1" applyAlignment="1">
      <alignment horizontal="center" vertical="center"/>
    </xf>
    <xf numFmtId="164" fontId="6" fillId="3" borderId="10" xfId="0" quotePrefix="1" applyFont="1" applyFill="1" applyBorder="1" applyAlignment="1">
      <alignment horizontal="center" vertical="center"/>
    </xf>
    <xf numFmtId="164" fontId="6" fillId="3" borderId="11" xfId="0" applyFont="1" applyFill="1" applyBorder="1" applyAlignment="1">
      <alignment horizontal="center" vertical="center"/>
    </xf>
    <xf numFmtId="164" fontId="6" fillId="3" borderId="12" xfId="0" quotePrefix="1" applyFont="1" applyFill="1" applyBorder="1" applyAlignment="1">
      <alignment horizontal="center" vertical="center" wrapText="1"/>
    </xf>
    <xf numFmtId="164" fontId="6" fillId="3" borderId="13" xfId="0" quotePrefix="1" applyFont="1" applyFill="1" applyBorder="1" applyAlignment="1">
      <alignment horizontal="center" vertical="center"/>
    </xf>
    <xf numFmtId="164" fontId="6" fillId="3" borderId="13" xfId="0" applyFont="1" applyFill="1" applyBorder="1" applyAlignment="1">
      <alignment horizontal="center" vertical="center" wrapText="1"/>
    </xf>
    <xf numFmtId="164" fontId="6" fillId="3" borderId="13" xfId="0" applyFont="1" applyFill="1" applyBorder="1" applyAlignment="1">
      <alignment horizontal="center" vertical="center"/>
    </xf>
    <xf numFmtId="164" fontId="6" fillId="3" borderId="13" xfId="0" applyFont="1" applyFill="1" applyBorder="1" applyAlignment="1">
      <alignment vertical="center"/>
    </xf>
    <xf numFmtId="164" fontId="6" fillId="3" borderId="14" xfId="0" applyFont="1" applyFill="1" applyBorder="1" applyAlignment="1">
      <alignment vertical="center"/>
    </xf>
    <xf numFmtId="0" fontId="0" fillId="2" borderId="6" xfId="0" applyNumberFormat="1" applyFill="1" applyBorder="1" applyAlignment="1">
      <alignment horizontal="left"/>
    </xf>
    <xf numFmtId="3" fontId="6" fillId="2" borderId="9" xfId="0" applyNumberFormat="1" applyFont="1" applyFill="1" applyBorder="1" applyAlignment="1" applyProtection="1">
      <alignment horizontal="right" indent="1"/>
    </xf>
    <xf numFmtId="37" fontId="6" fillId="2" borderId="9" xfId="0" applyNumberFormat="1" applyFont="1" applyFill="1" applyBorder="1" applyAlignment="1" applyProtection="1">
      <alignment horizontal="right" indent="1"/>
    </xf>
    <xf numFmtId="165" fontId="6" fillId="2" borderId="9" xfId="0" applyNumberFormat="1" applyFont="1" applyFill="1" applyBorder="1" applyAlignment="1" applyProtection="1">
      <alignment horizontal="right" indent="1"/>
    </xf>
    <xf numFmtId="39" fontId="6" fillId="2" borderId="9" xfId="0" applyNumberFormat="1" applyFont="1" applyFill="1" applyBorder="1" applyAlignment="1" applyProtection="1">
      <alignment horizontal="right" indent="1"/>
    </xf>
    <xf numFmtId="37" fontId="6" fillId="0" borderId="10" xfId="0" applyNumberFormat="1" applyFont="1" applyFill="1" applyBorder="1" applyAlignment="1" applyProtection="1">
      <alignment horizontal="right" indent="1"/>
    </xf>
    <xf numFmtId="164" fontId="6" fillId="0" borderId="0" xfId="0" applyFont="1"/>
    <xf numFmtId="164" fontId="6" fillId="0" borderId="0" xfId="0" applyFont="1" applyFill="1"/>
    <xf numFmtId="0" fontId="0" fillId="0" borderId="6" xfId="0" applyNumberFormat="1" applyBorder="1" applyAlignment="1">
      <alignment horizontal="left"/>
    </xf>
    <xf numFmtId="39" fontId="6" fillId="0" borderId="9" xfId="0" applyNumberFormat="1" applyFont="1" applyFill="1" applyBorder="1" applyAlignment="1" applyProtection="1">
      <alignment horizontal="right" indent="1"/>
    </xf>
    <xf numFmtId="0" fontId="0" fillId="0" borderId="12" xfId="0" applyNumberFormat="1" applyBorder="1" applyAlignment="1">
      <alignment horizontal="left"/>
    </xf>
    <xf numFmtId="3" fontId="6" fillId="2" borderId="13" xfId="0" applyNumberFormat="1" applyFont="1" applyFill="1" applyBorder="1" applyAlignment="1" applyProtection="1">
      <alignment horizontal="right" indent="1"/>
    </xf>
    <xf numFmtId="37" fontId="6" fillId="2" borderId="13" xfId="0" applyNumberFormat="1" applyFont="1" applyFill="1" applyBorder="1" applyAlignment="1" applyProtection="1">
      <alignment horizontal="right" indent="1"/>
    </xf>
    <xf numFmtId="165" fontId="6" fillId="2" borderId="13" xfId="0" applyNumberFormat="1" applyFont="1" applyFill="1" applyBorder="1" applyAlignment="1" applyProtection="1">
      <alignment horizontal="right" indent="1"/>
    </xf>
    <xf numFmtId="39" fontId="6" fillId="4" borderId="13" xfId="0" applyNumberFormat="1" applyFont="1" applyFill="1" applyBorder="1" applyAlignment="1" applyProtection="1">
      <alignment horizontal="right" indent="1"/>
    </xf>
    <xf numFmtId="37" fontId="6" fillId="4" borderId="14" xfId="0" applyNumberFormat="1" applyFont="1" applyFill="1" applyBorder="1" applyAlignment="1" applyProtection="1">
      <alignment horizontal="right" indent="1"/>
    </xf>
    <xf numFmtId="37" fontId="6" fillId="2" borderId="0" xfId="0" applyNumberFormat="1" applyFont="1" applyFill="1" applyBorder="1" applyAlignment="1">
      <alignment horizontal="right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kiwi (miles de hectáreas)</a:t>
            </a:r>
          </a:p>
        </c:rich>
      </c:tx>
      <c:layout>
        <c:manualLayout>
          <c:xMode val="edge"/>
          <c:yMode val="edge"/>
          <c:x val="0.22479721900347624"/>
          <c:y val="8.1018761543695944E-2"/>
        </c:manualLayout>
      </c:layout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1842410196987283E-2"/>
          <c:y val="0.2569450252844358"/>
          <c:w val="0.90730011587485448"/>
          <c:h val="0.63426069304446364"/>
        </c:manualLayout>
      </c:layout>
      <c:lineChart>
        <c:grouping val="standard"/>
        <c:ser>
          <c:idx val="0"/>
          <c:order val="0"/>
          <c:tx>
            <c:v>superficie kiwi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'13.9.17.1.'!$A$10:$A$20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'13.9.17.1.'!$B$10:$B$20</c:f>
              <c:numCache>
                <c:formatCode>#,##0</c:formatCode>
                <c:ptCount val="11"/>
                <c:pt idx="0">
                  <c:v>1174</c:v>
                </c:pt>
                <c:pt idx="1">
                  <c:v>1186</c:v>
                </c:pt>
                <c:pt idx="2">
                  <c:v>1158</c:v>
                </c:pt>
                <c:pt idx="3">
                  <c:v>1187</c:v>
                </c:pt>
                <c:pt idx="4">
                  <c:v>1183</c:v>
                </c:pt>
                <c:pt idx="5">
                  <c:v>1196</c:v>
                </c:pt>
                <c:pt idx="6">
                  <c:v>1213</c:v>
                </c:pt>
                <c:pt idx="7">
                  <c:v>1413</c:v>
                </c:pt>
                <c:pt idx="8">
                  <c:v>1423</c:v>
                </c:pt>
                <c:pt idx="9">
                  <c:v>4653</c:v>
                </c:pt>
                <c:pt idx="10">
                  <c:v>1502</c:v>
                </c:pt>
              </c:numCache>
            </c:numRef>
          </c:val>
        </c:ser>
        <c:marker val="1"/>
        <c:axId val="487359616"/>
        <c:axId val="487384192"/>
      </c:lineChart>
      <c:catAx>
        <c:axId val="4873596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7384192"/>
        <c:crosses val="autoZero"/>
        <c:auto val="1"/>
        <c:lblAlgn val="ctr"/>
        <c:lblOffset val="100"/>
        <c:tickLblSkip val="1"/>
        <c:tickMarkSkip val="1"/>
      </c:catAx>
      <c:valAx>
        <c:axId val="487384192"/>
        <c:scaling>
          <c:orientation val="minMax"/>
          <c:min val="9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73596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kiwi (toneladas)</a:t>
            </a:r>
          </a:p>
        </c:rich>
      </c:tx>
      <c:layout>
        <c:manualLayout>
          <c:xMode val="edge"/>
          <c:yMode val="edge"/>
          <c:x val="0.27514463004263195"/>
          <c:y val="5.938242280285231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0520271021649122E-2"/>
          <c:y val="0.24940646503682329"/>
          <c:w val="0.91329531323120061"/>
          <c:h val="0.64845680909572767"/>
        </c:manualLayout>
      </c:layout>
      <c:lineChart>
        <c:grouping val="standard"/>
        <c:ser>
          <c:idx val="0"/>
          <c:order val="0"/>
          <c:tx>
            <c:v>producción kiwi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'13.9.17.1.'!$A$10:$A$20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'13.9.17.1.'!$F$10:$F$20</c:f>
              <c:numCache>
                <c:formatCode>#,##0\ _€;\-#,##0\ _€</c:formatCode>
                <c:ptCount val="11"/>
                <c:pt idx="0">
                  <c:v>11555</c:v>
                </c:pt>
                <c:pt idx="1">
                  <c:v>18463</c:v>
                </c:pt>
                <c:pt idx="2">
                  <c:v>14036</c:v>
                </c:pt>
                <c:pt idx="3">
                  <c:v>17799</c:v>
                </c:pt>
                <c:pt idx="4">
                  <c:v>25285</c:v>
                </c:pt>
                <c:pt idx="5">
                  <c:v>25676</c:v>
                </c:pt>
                <c:pt idx="6">
                  <c:v>23425</c:v>
                </c:pt>
                <c:pt idx="7">
                  <c:v>18804</c:v>
                </c:pt>
                <c:pt idx="8">
                  <c:v>19834</c:v>
                </c:pt>
                <c:pt idx="9">
                  <c:v>20884</c:v>
                </c:pt>
                <c:pt idx="10">
                  <c:v>21135</c:v>
                </c:pt>
              </c:numCache>
            </c:numRef>
          </c:val>
        </c:ser>
        <c:marker val="1"/>
        <c:axId val="532872192"/>
        <c:axId val="536129536"/>
      </c:lineChart>
      <c:catAx>
        <c:axId val="5328721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6129536"/>
        <c:crosses val="autoZero"/>
        <c:auto val="1"/>
        <c:lblAlgn val="ctr"/>
        <c:lblOffset val="100"/>
        <c:tickLblSkip val="1"/>
        <c:tickMarkSkip val="1"/>
      </c:catAx>
      <c:valAx>
        <c:axId val="5361295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28721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kiwi (miles de euros)</a:t>
            </a:r>
          </a:p>
        </c:rich>
      </c:tx>
      <c:layout>
        <c:manualLayout>
          <c:xMode val="edge"/>
          <c:yMode val="edge"/>
          <c:x val="0.2797689074992859"/>
          <c:y val="4.773269689737700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0520271021649122E-2"/>
          <c:y val="0.22434367541766109"/>
          <c:w val="0.91213924321443962"/>
          <c:h val="0.65871121718380266"/>
        </c:manualLayout>
      </c:layout>
      <c:lineChart>
        <c:grouping val="standard"/>
        <c:ser>
          <c:idx val="0"/>
          <c:order val="0"/>
          <c:tx>
            <c:v>valor kiwi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'13.9.17.1.'!$A$10:$A$20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'13.9.17.1.'!$H$10:$H$20</c:f>
              <c:numCache>
                <c:formatCode>#,##0\ _€;\-#,##0\ _€</c:formatCode>
                <c:ptCount val="11"/>
                <c:pt idx="0">
                  <c:v>8987.4789999999994</c:v>
                </c:pt>
                <c:pt idx="1">
                  <c:v>14628.234899999999</c:v>
                </c:pt>
                <c:pt idx="2">
                  <c:v>9325.518399999999</c:v>
                </c:pt>
                <c:pt idx="3">
                  <c:v>13005.729299999999</c:v>
                </c:pt>
                <c:pt idx="4">
                  <c:v>17191.271499999999</c:v>
                </c:pt>
                <c:pt idx="5">
                  <c:v>18455.908799999997</c:v>
                </c:pt>
                <c:pt idx="6">
                  <c:v>16538.05</c:v>
                </c:pt>
                <c:pt idx="7">
                  <c:v>13318.8732</c:v>
                </c:pt>
                <c:pt idx="8">
                  <c:v>16091.324199999999</c:v>
                </c:pt>
                <c:pt idx="9">
                  <c:v>17344.224815737707</c:v>
                </c:pt>
                <c:pt idx="10">
                  <c:v>16673</c:v>
                </c:pt>
              </c:numCache>
            </c:numRef>
          </c:val>
        </c:ser>
        <c:marker val="1"/>
        <c:axId val="539794816"/>
        <c:axId val="549394688"/>
      </c:lineChart>
      <c:catAx>
        <c:axId val="5397948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9394688"/>
        <c:crosses val="autoZero"/>
        <c:auto val="1"/>
        <c:lblAlgn val="ctr"/>
        <c:lblOffset val="100"/>
        <c:tickLblSkip val="1"/>
        <c:tickMarkSkip val="1"/>
      </c:catAx>
      <c:valAx>
        <c:axId val="549394688"/>
        <c:scaling>
          <c:orientation val="minMax"/>
          <c:min val="6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9794816"/>
        <c:crosses val="autoZero"/>
        <c:crossBetween val="between"/>
        <c:majorUnit val="2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21</xdr:row>
      <xdr:rowOff>66675</xdr:rowOff>
    </xdr:from>
    <xdr:to>
      <xdr:col>7</xdr:col>
      <xdr:colOff>939800</xdr:colOff>
      <xdr:row>46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47</xdr:row>
      <xdr:rowOff>142875</xdr:rowOff>
    </xdr:from>
    <xdr:to>
      <xdr:col>7</xdr:col>
      <xdr:colOff>971550</xdr:colOff>
      <xdr:row>72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74</xdr:row>
      <xdr:rowOff>28575</xdr:rowOff>
    </xdr:from>
    <xdr:to>
      <xdr:col>7</xdr:col>
      <xdr:colOff>962025</xdr:colOff>
      <xdr:row>98</xdr:row>
      <xdr:rowOff>133350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96">
    <tabColor theme="0"/>
    <pageSetUpPr fitToPage="1"/>
  </sheetPr>
  <dimension ref="A1:J21"/>
  <sheetViews>
    <sheetView showGridLines="0" tabSelected="1" zoomScaleSheetLayoutView="75" workbookViewId="0">
      <selection activeCell="G16" sqref="G16"/>
    </sheetView>
  </sheetViews>
  <sheetFormatPr baseColWidth="10" defaultRowHeight="12.75"/>
  <cols>
    <col min="1" max="1" width="18.5703125" style="38" customWidth="1"/>
    <col min="2" max="3" width="16.42578125" style="38" customWidth="1"/>
    <col min="4" max="4" width="18.140625" style="38" customWidth="1"/>
    <col min="5" max="8" width="16.42578125" style="38" customWidth="1"/>
    <col min="9" max="9" width="11.42578125" style="38"/>
    <col min="10" max="10" width="22.28515625" style="38" customWidth="1"/>
    <col min="11" max="16384" width="11.42578125" style="38"/>
  </cols>
  <sheetData>
    <row r="1" spans="1:10" s="3" customFormat="1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3" spans="1:10" s="5" customFormat="1" ht="15">
      <c r="A3" s="4" t="s">
        <v>1</v>
      </c>
      <c r="B3" s="4"/>
      <c r="C3" s="4"/>
      <c r="D3" s="4"/>
      <c r="E3" s="4"/>
      <c r="F3" s="4"/>
      <c r="G3" s="4"/>
      <c r="H3" s="4"/>
    </row>
    <row r="4" spans="1:10" s="5" customFormat="1" ht="15">
      <c r="A4" s="4" t="s">
        <v>2</v>
      </c>
      <c r="B4" s="4"/>
      <c r="C4" s="4"/>
      <c r="D4" s="4"/>
      <c r="E4" s="4"/>
      <c r="F4" s="4"/>
      <c r="G4" s="4"/>
      <c r="H4" s="4"/>
    </row>
    <row r="5" spans="1:10" s="8" customFormat="1" ht="13.5" customHeight="1" thickBot="1">
      <c r="A5" s="6"/>
      <c r="B5" s="7"/>
      <c r="C5" s="7"/>
      <c r="D5" s="7"/>
      <c r="E5" s="7"/>
      <c r="F5" s="7"/>
      <c r="G5" s="7"/>
      <c r="H5" s="7"/>
    </row>
    <row r="6" spans="1:10" s="17" customFormat="1" ht="21.75" customHeight="1">
      <c r="A6" s="9" t="s">
        <v>3</v>
      </c>
      <c r="B6" s="10" t="s">
        <v>4</v>
      </c>
      <c r="C6" s="11"/>
      <c r="D6" s="12" t="s">
        <v>5</v>
      </c>
      <c r="E6" s="13" t="s">
        <v>6</v>
      </c>
      <c r="F6" s="14"/>
      <c r="G6" s="15" t="s">
        <v>7</v>
      </c>
      <c r="H6" s="16"/>
    </row>
    <row r="7" spans="1:10" s="17" customFormat="1" ht="21.75" customHeight="1">
      <c r="A7" s="18"/>
      <c r="B7" s="19" t="s">
        <v>8</v>
      </c>
      <c r="C7" s="20"/>
      <c r="D7" s="21"/>
      <c r="E7" s="22" t="s">
        <v>9</v>
      </c>
      <c r="F7" s="23" t="s">
        <v>10</v>
      </c>
      <c r="G7" s="23" t="s">
        <v>11</v>
      </c>
      <c r="H7" s="24" t="s">
        <v>12</v>
      </c>
    </row>
    <row r="8" spans="1:10" s="17" customFormat="1" ht="21.75" customHeight="1">
      <c r="A8" s="18"/>
      <c r="B8" s="25" t="s">
        <v>13</v>
      </c>
      <c r="C8" s="25" t="s">
        <v>14</v>
      </c>
      <c r="D8" s="21"/>
      <c r="E8" s="22" t="s">
        <v>15</v>
      </c>
      <c r="F8" s="22" t="s">
        <v>16</v>
      </c>
      <c r="G8" s="23" t="s">
        <v>17</v>
      </c>
      <c r="H8" s="24" t="s">
        <v>18</v>
      </c>
    </row>
    <row r="9" spans="1:10" s="17" customFormat="1" ht="21.75" customHeight="1" thickBot="1">
      <c r="A9" s="26"/>
      <c r="B9" s="27" t="s">
        <v>19</v>
      </c>
      <c r="C9" s="27" t="s">
        <v>19</v>
      </c>
      <c r="D9" s="28"/>
      <c r="E9" s="29" t="s">
        <v>20</v>
      </c>
      <c r="F9" s="30"/>
      <c r="G9" s="27" t="s">
        <v>21</v>
      </c>
      <c r="H9" s="31"/>
    </row>
    <row r="10" spans="1:10">
      <c r="A10" s="32">
        <v>2005</v>
      </c>
      <c r="B10" s="33">
        <v>1174</v>
      </c>
      <c r="C10" s="33">
        <v>1164</v>
      </c>
      <c r="D10" s="34">
        <v>107.03</v>
      </c>
      <c r="E10" s="35">
        <v>99.269759450171819</v>
      </c>
      <c r="F10" s="34">
        <v>11555</v>
      </c>
      <c r="G10" s="36">
        <v>77.78</v>
      </c>
      <c r="H10" s="37">
        <v>8987.4789999999994</v>
      </c>
    </row>
    <row r="11" spans="1:10">
      <c r="A11" s="32">
        <v>2006</v>
      </c>
      <c r="B11" s="33">
        <v>1186</v>
      </c>
      <c r="C11" s="33">
        <v>1167</v>
      </c>
      <c r="D11" s="34">
        <v>105.294</v>
      </c>
      <c r="E11" s="35">
        <v>158.20908311910881</v>
      </c>
      <c r="F11" s="34">
        <v>18463</v>
      </c>
      <c r="G11" s="36">
        <v>79.23</v>
      </c>
      <c r="H11" s="37">
        <v>14628.234899999999</v>
      </c>
    </row>
    <row r="12" spans="1:10">
      <c r="A12" s="32">
        <v>2007</v>
      </c>
      <c r="B12" s="33">
        <v>1158</v>
      </c>
      <c r="C12" s="33">
        <v>1120</v>
      </c>
      <c r="D12" s="34">
        <v>108.598</v>
      </c>
      <c r="E12" s="35">
        <v>125.32142857142857</v>
      </c>
      <c r="F12" s="34">
        <v>14036</v>
      </c>
      <c r="G12" s="36">
        <v>66.44</v>
      </c>
      <c r="H12" s="37">
        <v>9325.518399999999</v>
      </c>
    </row>
    <row r="13" spans="1:10">
      <c r="A13" s="32">
        <v>2008</v>
      </c>
      <c r="B13" s="33">
        <v>1187</v>
      </c>
      <c r="C13" s="33">
        <v>1147</v>
      </c>
      <c r="D13" s="34">
        <v>103.303</v>
      </c>
      <c r="E13" s="35">
        <v>155.17872711421097</v>
      </c>
      <c r="F13" s="34">
        <v>17799</v>
      </c>
      <c r="G13" s="36">
        <v>73.069999999999993</v>
      </c>
      <c r="H13" s="37">
        <v>13005.729299999999</v>
      </c>
    </row>
    <row r="14" spans="1:10" s="39" customFormat="1">
      <c r="A14" s="32">
        <v>2009</v>
      </c>
      <c r="B14" s="33">
        <v>1183</v>
      </c>
      <c r="C14" s="33">
        <v>1132</v>
      </c>
      <c r="D14" s="34">
        <v>100.366</v>
      </c>
      <c r="E14" s="35">
        <v>223.36572438162545</v>
      </c>
      <c r="F14" s="34">
        <v>25285</v>
      </c>
      <c r="G14" s="36">
        <v>67.989999999999995</v>
      </c>
      <c r="H14" s="37">
        <v>17191.271499999999</v>
      </c>
      <c r="J14" s="38"/>
    </row>
    <row r="15" spans="1:10" s="39" customFormat="1">
      <c r="A15" s="32">
        <v>2010</v>
      </c>
      <c r="B15" s="33">
        <v>1196</v>
      </c>
      <c r="C15" s="33">
        <v>1150</v>
      </c>
      <c r="D15" s="34">
        <v>100.60599999999999</v>
      </c>
      <c r="E15" s="35">
        <v>223.26956521739132</v>
      </c>
      <c r="F15" s="34">
        <v>25676</v>
      </c>
      <c r="G15" s="36">
        <v>71.88</v>
      </c>
      <c r="H15" s="37">
        <v>18455.908799999997</v>
      </c>
      <c r="J15" s="38"/>
    </row>
    <row r="16" spans="1:10" s="39" customFormat="1">
      <c r="A16" s="32">
        <v>2011</v>
      </c>
      <c r="B16" s="33">
        <v>1213</v>
      </c>
      <c r="C16" s="33">
        <v>1182</v>
      </c>
      <c r="D16" s="34">
        <v>100.60599999999999</v>
      </c>
      <c r="E16" s="35">
        <v>198.18104906937393</v>
      </c>
      <c r="F16" s="34">
        <v>23425</v>
      </c>
      <c r="G16" s="36">
        <v>70.599999999999994</v>
      </c>
      <c r="H16" s="37">
        <v>16538.05</v>
      </c>
      <c r="J16" s="38"/>
    </row>
    <row r="17" spans="1:10" s="39" customFormat="1">
      <c r="A17" s="32">
        <v>2012</v>
      </c>
      <c r="B17" s="33">
        <v>1413</v>
      </c>
      <c r="C17" s="33">
        <v>1322</v>
      </c>
      <c r="D17" s="34">
        <v>102.536</v>
      </c>
      <c r="E17" s="35">
        <v>142.23903177004539</v>
      </c>
      <c r="F17" s="34">
        <v>18804</v>
      </c>
      <c r="G17" s="36">
        <v>70.83</v>
      </c>
      <c r="H17" s="37">
        <v>13318.8732</v>
      </c>
      <c r="J17" s="38"/>
    </row>
    <row r="18" spans="1:10">
      <c r="A18" s="40">
        <v>2013</v>
      </c>
      <c r="B18" s="33">
        <v>1423</v>
      </c>
      <c r="C18" s="33">
        <v>1344</v>
      </c>
      <c r="D18" s="34">
        <v>100.536</v>
      </c>
      <c r="E18" s="35">
        <v>147.57440476190476</v>
      </c>
      <c r="F18" s="34">
        <v>19834</v>
      </c>
      <c r="G18" s="41">
        <v>81.13</v>
      </c>
      <c r="H18" s="37">
        <v>16091.324199999999</v>
      </c>
    </row>
    <row r="19" spans="1:10">
      <c r="A19" s="40">
        <v>2014</v>
      </c>
      <c r="B19" s="33">
        <v>4653</v>
      </c>
      <c r="C19" s="33">
        <v>1384</v>
      </c>
      <c r="D19" s="34">
        <v>100.536</v>
      </c>
      <c r="E19" s="35">
        <v>150.89595375722544</v>
      </c>
      <c r="F19" s="34">
        <v>20884</v>
      </c>
      <c r="G19" s="41">
        <v>83.050300784034221</v>
      </c>
      <c r="H19" s="37">
        <v>17344.224815737707</v>
      </c>
    </row>
    <row r="20" spans="1:10" ht="13.5" thickBot="1">
      <c r="A20" s="42">
        <v>2015</v>
      </c>
      <c r="B20" s="43">
        <v>1502</v>
      </c>
      <c r="C20" s="43">
        <v>1415</v>
      </c>
      <c r="D20" s="44">
        <v>104.68600000000001</v>
      </c>
      <c r="E20" s="45">
        <f>+F20/C20*10</f>
        <v>149.36395759717314</v>
      </c>
      <c r="F20" s="44">
        <v>21135</v>
      </c>
      <c r="G20" s="46">
        <v>78.89</v>
      </c>
      <c r="H20" s="47">
        <v>16673</v>
      </c>
    </row>
    <row r="21" spans="1:10">
      <c r="H21" s="48"/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13.9.17.1.</vt:lpstr>
      <vt:lpstr>'13.9.17.1.'!Área_de_impresión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2017-11-14T12:31:06Z</dcterms:created>
  <dcterms:modified xsi:type="dcterms:W3CDTF">2017-11-14T12:31:07Z</dcterms:modified>
</cp:coreProperties>
</file>