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8.6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'13.8.6.1'!$A$1:$G$75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<sst xmlns="http://schemas.openxmlformats.org/spreadsheetml/2006/main" count="18" uniqueCount="17">
  <si>
    <t>SUPERFICIES Y PRODUCCIONES DE CULTIVOS</t>
  </si>
  <si>
    <t xml:space="preserve">13.8.6.1. OTROS CÍTRICOS: , </t>
  </si>
  <si>
    <t xml:space="preserve">Serie histórica de superficie árboles diseminados, rendimiento, producción </t>
  </si>
  <si>
    <t>Años</t>
  </si>
  <si>
    <t>Superficie en</t>
  </si>
  <si>
    <t>Árboles diseminados (número)</t>
  </si>
  <si>
    <t>Rendimiento</t>
  </si>
  <si>
    <t>plantación regular</t>
  </si>
  <si>
    <t>de la superficie</t>
  </si>
  <si>
    <t>Producción</t>
  </si>
  <si>
    <t>Total</t>
  </si>
  <si>
    <t>En producción</t>
  </si>
  <si>
    <t>en producción</t>
  </si>
  <si>
    <t>(toneladas)</t>
  </si>
  <si>
    <t>(hectáreas)</t>
  </si>
  <si>
    <t>(qm/ha)</t>
  </si>
  <si>
    <t>La producción se refiere a la campaña que comienza en el año de referencia.</t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</si>
</sst>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__;\–#,##0__;0__;@__"/>
    <numFmt numFmtId="166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4" borderId="0" applyNumberFormat="0" applyBorder="0" applyAlignment="0" applyProtection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5" borderId="0" applyNumberFormat="0" applyBorder="0" applyAlignment="0" applyProtection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0" borderId="0" applyNumberFormat="0" applyBorder="0" applyAlignment="0" applyProtection="0"/>
    <xf numFmtId="164" fontId="6" fillId="12" borderId="0" applyNumberFormat="0" applyBorder="0" applyAlignment="0" applyProtection="0"/>
    <xf numFmtId="164" fontId="7" fillId="10" borderId="0" applyNumberFormat="0" applyBorder="0" applyAlignment="0" applyProtection="0"/>
    <xf numFmtId="164" fontId="7" fillId="5" borderId="0" applyNumberFormat="0" applyBorder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8" fillId="9" borderId="0" applyNumberFormat="0" applyBorder="0" applyAlignment="0" applyProtection="0"/>
    <xf numFmtId="164" fontId="9" fillId="11" borderId="15" applyNumberFormat="0" applyAlignment="0" applyProtection="0"/>
    <xf numFmtId="164" fontId="10" fillId="15" borderId="16" applyNumberFormat="0" applyAlignment="0" applyProtection="0"/>
    <xf numFmtId="164" fontId="11" fillId="0" borderId="17" applyNumberFormat="0" applyFill="0" applyAlignment="0" applyProtection="0"/>
    <xf numFmtId="164" fontId="12" fillId="0" borderId="18" applyNumberFormat="0" applyFill="0" applyAlignment="0" applyProtection="0"/>
    <xf numFmtId="164" fontId="13" fillId="0" borderId="0" applyNumberFormat="0" applyFill="0" applyBorder="0" applyAlignment="0" applyProtection="0"/>
    <xf numFmtId="164" fontId="7" fillId="13" borderId="0" applyNumberFormat="0" applyBorder="0" applyAlignment="0" applyProtection="0"/>
    <xf numFmtId="164" fontId="7" fillId="16" borderId="0" applyNumberFormat="0" applyBorder="0" applyAlignment="0" applyProtection="0"/>
    <xf numFmtId="164" fontId="7" fillId="15" borderId="0" applyNumberFormat="0" applyBorder="0" applyAlignment="0" applyProtection="0"/>
    <xf numFmtId="164" fontId="7" fillId="17" borderId="0" applyNumberFormat="0" applyBorder="0" applyAlignment="0" applyProtection="0"/>
    <xf numFmtId="164" fontId="7" fillId="18" borderId="0" applyNumberFormat="0" applyBorder="0" applyAlignment="0" applyProtection="0"/>
    <xf numFmtId="164" fontId="7" fillId="14" borderId="0" applyNumberFormat="0" applyBorder="0" applyAlignment="0" applyProtection="0"/>
    <xf numFmtId="164" fontId="14" fillId="5" borderId="15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19" borderId="0" applyNumberFormat="0" applyBorder="0" applyAlignment="0" applyProtection="0"/>
    <xf numFmtId="164" fontId="16" fillId="12" borderId="0" applyNumberFormat="0" applyBorder="0" applyAlignment="0" applyProtection="0"/>
    <xf numFmtId="164" fontId="5" fillId="0" borderId="0"/>
    <xf numFmtId="164" fontId="5" fillId="7" borderId="19" applyNumberFormat="0" applyFont="0" applyAlignment="0" applyProtection="0"/>
    <xf numFmtId="166" fontId="5" fillId="0" borderId="20">
      <alignment horizontal="right"/>
    </xf>
    <xf numFmtId="166" fontId="5" fillId="0" borderId="20">
      <alignment horizontal="right"/>
    </xf>
    <xf numFmtId="166" fontId="5" fillId="0" borderId="20">
      <alignment horizontal="right"/>
    </xf>
    <xf numFmtId="9" fontId="5" fillId="0" borderId="0" applyFont="0" applyFill="0" applyBorder="0" applyAlignment="0" applyProtection="0"/>
    <xf numFmtId="164" fontId="18" fillId="11" borderId="21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22" applyNumberFormat="0" applyFill="0" applyAlignment="0" applyProtection="0"/>
    <xf numFmtId="164" fontId="13" fillId="0" borderId="23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24" applyNumberFormat="0" applyFill="0" applyAlignment="0" applyProtection="0"/>
  </cellStyleXfs>
  <cellXfs count="41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3" fillId="2" borderId="0" xfId="0" applyFont="1" applyFill="1" applyAlignment="1"/>
    <xf numFmtId="164" fontId="4" fillId="0" borderId="0" xfId="0" applyFont="1"/>
    <xf numFmtId="164" fontId="3" fillId="2" borderId="0" xfId="0" applyFont="1" applyFill="1" applyAlignment="1">
      <alignment horizontal="center"/>
    </xf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0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4" xfId="0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horizontal="left"/>
    </xf>
    <xf numFmtId="165" fontId="5" fillId="2" borderId="9" xfId="0" applyNumberFormat="1" applyFont="1" applyFill="1" applyBorder="1" applyAlignment="1" applyProtection="1">
      <alignment horizontal="right"/>
    </xf>
    <xf numFmtId="165" fontId="5" fillId="2" borderId="10" xfId="0" applyNumberFormat="1" applyFont="1" applyFill="1" applyBorder="1" applyAlignment="1" applyProtection="1">
      <alignment horizontal="right"/>
    </xf>
    <xf numFmtId="164" fontId="5" fillId="0" borderId="0" xfId="0" applyFont="1" applyBorder="1"/>
    <xf numFmtId="165" fontId="5" fillId="2" borderId="0" xfId="0" applyNumberFormat="1" applyFont="1" applyFill="1" applyBorder="1" applyAlignment="1" applyProtection="1">
      <alignment horizontal="right"/>
    </xf>
    <xf numFmtId="164" fontId="5" fillId="0" borderId="0" xfId="0" applyFont="1"/>
    <xf numFmtId="0" fontId="5" fillId="0" borderId="6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165" fontId="5" fillId="2" borderId="13" xfId="0" applyNumberFormat="1" applyFont="1" applyFill="1" applyBorder="1" applyAlignment="1" applyProtection="1">
      <alignment horizontal="right"/>
    </xf>
    <xf numFmtId="165" fontId="5" fillId="2" borderId="14" xfId="0" applyNumberFormat="1" applyFont="1" applyFill="1" applyBorder="1" applyAlignment="1" applyProtection="1">
      <alignment horizontal="right"/>
    </xf>
    <xf numFmtId="164" fontId="5" fillId="2" borderId="4" xfId="0" applyFont="1" applyFill="1" applyBorder="1" applyAlignment="1">
      <alignment horizontal="left"/>
    </xf>
    <xf numFmtId="164" fontId="5" fillId="2" borderId="0" xfId="0" applyFont="1" applyFill="1" applyBorder="1" applyAlignment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otros cítricos (hectáreas)</a:t>
            </a:r>
          </a:p>
        </c:rich>
      </c:tx>
      <c:layout>
        <c:manualLayout>
          <c:xMode val="edge"/>
          <c:yMode val="edge"/>
          <c:x val="0.14006514657980806"/>
          <c:y val="7.09382151029748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237785016286379"/>
          <c:y val="0.24485125858123999"/>
          <c:w val="0.85016286644952221"/>
          <c:h val="0.67276887871855173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'13.8.6.1'!$A$10:$A$20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'13.8.6.1'!$B$10:$B$20</c:f>
              <c:numCache>
                <c:formatCode>#,##0__;\–#,##0__;0__;@__</c:formatCode>
                <c:ptCount val="11"/>
                <c:pt idx="0">
                  <c:v>3726</c:v>
                </c:pt>
                <c:pt idx="1">
                  <c:v>4663</c:v>
                </c:pt>
                <c:pt idx="2">
                  <c:v>3794</c:v>
                </c:pt>
                <c:pt idx="3">
                  <c:v>2242</c:v>
                </c:pt>
                <c:pt idx="4">
                  <c:v>2984</c:v>
                </c:pt>
                <c:pt idx="5">
                  <c:v>2106</c:v>
                </c:pt>
                <c:pt idx="6">
                  <c:v>2074</c:v>
                </c:pt>
                <c:pt idx="7">
                  <c:v>1368</c:v>
                </c:pt>
                <c:pt idx="8">
                  <c:v>1377</c:v>
                </c:pt>
                <c:pt idx="9">
                  <c:v>1349</c:v>
                </c:pt>
                <c:pt idx="10">
                  <c:v>1056</c:v>
                </c:pt>
              </c:numCache>
            </c:numRef>
          </c:val>
        </c:ser>
        <c:marker val="1"/>
        <c:axId val="405787776"/>
        <c:axId val="405789312"/>
      </c:lineChart>
      <c:catAx>
        <c:axId val="405787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5789312"/>
        <c:crosses val="autoZero"/>
        <c:auto val="1"/>
        <c:lblAlgn val="ctr"/>
        <c:lblOffset val="100"/>
        <c:tickLblSkip val="1"/>
        <c:tickMarkSkip val="1"/>
      </c:catAx>
      <c:valAx>
        <c:axId val="4057893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57877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otros cítricos (toneladas)</a:t>
            </a:r>
          </a:p>
        </c:rich>
      </c:tx>
      <c:layout>
        <c:manualLayout>
          <c:xMode val="edge"/>
          <c:yMode val="edge"/>
          <c:x val="0.1256119167812017"/>
          <c:y val="6.993031465472412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56118455691827"/>
          <c:y val="0.22843874844921991"/>
          <c:w val="0.84502514291995601"/>
          <c:h val="0.68764725298491158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'13.8.6.1'!$A$10:$A$20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'13.8.6.1'!$F$10:$F$20</c:f>
              <c:numCache>
                <c:formatCode>#,##0__;\–#,##0__;0__;@__</c:formatCode>
                <c:ptCount val="11"/>
                <c:pt idx="0">
                  <c:v>13248</c:v>
                </c:pt>
                <c:pt idx="1">
                  <c:v>20917</c:v>
                </c:pt>
                <c:pt idx="2">
                  <c:v>12921</c:v>
                </c:pt>
                <c:pt idx="3">
                  <c:v>4816</c:v>
                </c:pt>
                <c:pt idx="4">
                  <c:v>17251</c:v>
                </c:pt>
                <c:pt idx="5">
                  <c:v>9197</c:v>
                </c:pt>
                <c:pt idx="6">
                  <c:v>9260</c:v>
                </c:pt>
                <c:pt idx="7">
                  <c:v>6091</c:v>
                </c:pt>
                <c:pt idx="8">
                  <c:v>6060</c:v>
                </c:pt>
                <c:pt idx="9">
                  <c:v>4514</c:v>
                </c:pt>
                <c:pt idx="10">
                  <c:v>3626</c:v>
                </c:pt>
              </c:numCache>
            </c:numRef>
          </c:val>
        </c:ser>
        <c:marker val="1"/>
        <c:axId val="423650048"/>
        <c:axId val="423663488"/>
      </c:lineChart>
      <c:catAx>
        <c:axId val="4236500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3663488"/>
        <c:crosses val="autoZero"/>
        <c:auto val="1"/>
        <c:lblAlgn val="ctr"/>
        <c:lblOffset val="100"/>
        <c:tickLblSkip val="1"/>
        <c:tickMarkSkip val="1"/>
      </c:catAx>
      <c:valAx>
        <c:axId val="423663488"/>
        <c:scaling>
          <c:orientation val="minMax"/>
          <c:max val="25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3650048"/>
        <c:crosses val="autoZero"/>
        <c:crossBetween val="between"/>
        <c:majorUnit val="25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22</xdr:row>
      <xdr:rowOff>9525</xdr:rowOff>
    </xdr:from>
    <xdr:to>
      <xdr:col>6</xdr:col>
      <xdr:colOff>0</xdr:colOff>
      <xdr:row>47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48</xdr:row>
      <xdr:rowOff>123825</xdr:rowOff>
    </xdr:from>
    <xdr:to>
      <xdr:col>5</xdr:col>
      <xdr:colOff>1447800</xdr:colOff>
      <xdr:row>74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1">
    <tabColor theme="0"/>
    <pageSetUpPr fitToPage="1"/>
  </sheetPr>
  <dimension ref="A1:J21"/>
  <sheetViews>
    <sheetView showGridLines="0" tabSelected="1" zoomScaleSheetLayoutView="75" workbookViewId="0">
      <selection activeCell="G16" sqref="G16"/>
    </sheetView>
  </sheetViews>
  <sheetFormatPr baseColWidth="10" defaultRowHeight="12.75"/>
  <cols>
    <col min="1" max="6" width="22.140625" style="34" customWidth="1"/>
    <col min="7" max="16384" width="11.42578125" style="34"/>
  </cols>
  <sheetData>
    <row r="1" spans="1:10" s="2" customFormat="1" ht="18">
      <c r="A1" s="1" t="s">
        <v>0</v>
      </c>
      <c r="B1" s="1"/>
      <c r="C1" s="1"/>
      <c r="D1" s="1"/>
      <c r="E1" s="1"/>
      <c r="F1" s="1"/>
    </row>
    <row r="3" spans="1:10" s="5" customFormat="1" ht="15" customHeight="1">
      <c r="A3" s="3" t="s">
        <v>1</v>
      </c>
      <c r="B3" s="3"/>
      <c r="C3" s="3"/>
      <c r="D3" s="3"/>
      <c r="E3" s="3"/>
      <c r="F3" s="3"/>
      <c r="G3" s="4"/>
      <c r="H3" s="4"/>
      <c r="I3" s="4"/>
      <c r="J3" s="4"/>
    </row>
    <row r="4" spans="1:10" s="5" customFormat="1" ht="15" customHeight="1">
      <c r="A4" s="3" t="s">
        <v>2</v>
      </c>
      <c r="B4" s="3"/>
      <c r="C4" s="3"/>
      <c r="D4" s="3"/>
      <c r="E4" s="3"/>
      <c r="F4" s="3"/>
      <c r="G4" s="6"/>
      <c r="H4" s="6"/>
      <c r="I4" s="6"/>
      <c r="J4" s="6"/>
    </row>
    <row r="5" spans="1:10" s="5" customFormat="1" ht="14.25" customHeight="1" thickBot="1">
      <c r="A5" s="7"/>
      <c r="B5" s="8"/>
      <c r="C5" s="8"/>
      <c r="D5" s="8"/>
      <c r="E5" s="8"/>
      <c r="F5" s="8"/>
    </row>
    <row r="6" spans="1:10" s="15" customFormat="1" ht="22.5" customHeight="1">
      <c r="A6" s="9" t="s">
        <v>3</v>
      </c>
      <c r="B6" s="10" t="s">
        <v>4</v>
      </c>
      <c r="C6" s="11"/>
      <c r="D6" s="12" t="s">
        <v>5</v>
      </c>
      <c r="E6" s="13" t="s">
        <v>6</v>
      </c>
      <c r="F6" s="14"/>
    </row>
    <row r="7" spans="1:10" s="15" customFormat="1" ht="22.5" customHeight="1">
      <c r="A7" s="16"/>
      <c r="B7" s="17" t="s">
        <v>7</v>
      </c>
      <c r="C7" s="18"/>
      <c r="D7" s="19"/>
      <c r="E7" s="20" t="s">
        <v>8</v>
      </c>
      <c r="F7" s="21" t="s">
        <v>9</v>
      </c>
    </row>
    <row r="8" spans="1:10" s="15" customFormat="1" ht="22.5" customHeight="1">
      <c r="A8" s="16"/>
      <c r="B8" s="22" t="s">
        <v>10</v>
      </c>
      <c r="C8" s="22" t="s">
        <v>11</v>
      </c>
      <c r="D8" s="19"/>
      <c r="E8" s="20" t="s">
        <v>12</v>
      </c>
      <c r="F8" s="23" t="s">
        <v>13</v>
      </c>
    </row>
    <row r="9" spans="1:10" s="15" customFormat="1" ht="22.5" customHeight="1" thickBot="1">
      <c r="A9" s="24"/>
      <c r="B9" s="25" t="s">
        <v>14</v>
      </c>
      <c r="C9" s="25" t="s">
        <v>14</v>
      </c>
      <c r="D9" s="26"/>
      <c r="E9" s="27" t="s">
        <v>15</v>
      </c>
      <c r="F9" s="28"/>
    </row>
    <row r="10" spans="1:10">
      <c r="A10" s="29">
        <v>2005</v>
      </c>
      <c r="B10" s="30">
        <v>3726</v>
      </c>
      <c r="C10" s="30">
        <v>2301</v>
      </c>
      <c r="D10" s="30">
        <v>8736</v>
      </c>
      <c r="E10" s="30">
        <v>57.574967405475881</v>
      </c>
      <c r="F10" s="31">
        <v>13248</v>
      </c>
      <c r="G10" s="32"/>
      <c r="H10" s="33"/>
      <c r="I10" s="32"/>
    </row>
    <row r="11" spans="1:10">
      <c r="A11" s="29">
        <v>2006</v>
      </c>
      <c r="B11" s="30">
        <v>4663</v>
      </c>
      <c r="C11" s="30">
        <v>1172</v>
      </c>
      <c r="D11" s="30">
        <v>8505</v>
      </c>
      <c r="E11" s="30">
        <v>178.4726962457338</v>
      </c>
      <c r="F11" s="31">
        <v>20917</v>
      </c>
      <c r="G11" s="32"/>
      <c r="H11" s="33"/>
      <c r="I11" s="32"/>
    </row>
    <row r="12" spans="1:10">
      <c r="A12" s="35">
        <v>2007</v>
      </c>
      <c r="B12" s="30">
        <v>3794</v>
      </c>
      <c r="C12" s="30">
        <v>1104</v>
      </c>
      <c r="D12" s="30">
        <v>8347</v>
      </c>
      <c r="E12" s="30">
        <v>117.03804347826087</v>
      </c>
      <c r="F12" s="31">
        <v>12921</v>
      </c>
      <c r="G12" s="32"/>
      <c r="H12" s="33"/>
      <c r="I12" s="32"/>
    </row>
    <row r="13" spans="1:10">
      <c r="A13" s="35">
        <v>2008</v>
      </c>
      <c r="B13" s="30">
        <v>2242</v>
      </c>
      <c r="C13" s="30">
        <v>1014</v>
      </c>
      <c r="D13" s="30">
        <v>7024</v>
      </c>
      <c r="E13" s="30">
        <v>47.495069033530577</v>
      </c>
      <c r="F13" s="31">
        <v>4816</v>
      </c>
      <c r="G13" s="32"/>
      <c r="H13" s="33"/>
      <c r="I13" s="32"/>
    </row>
    <row r="14" spans="1:10">
      <c r="A14" s="35">
        <v>2009</v>
      </c>
      <c r="B14" s="30">
        <v>2984</v>
      </c>
      <c r="C14" s="30">
        <v>1968</v>
      </c>
      <c r="D14" s="30">
        <v>7412</v>
      </c>
      <c r="E14" s="30">
        <v>87.657520325203251</v>
      </c>
      <c r="F14" s="31">
        <v>17251</v>
      </c>
      <c r="G14" s="32"/>
      <c r="H14" s="33"/>
      <c r="I14" s="32"/>
    </row>
    <row r="15" spans="1:10">
      <c r="A15" s="35">
        <v>2010</v>
      </c>
      <c r="B15" s="30">
        <v>2106</v>
      </c>
      <c r="C15" s="30">
        <v>1092</v>
      </c>
      <c r="D15" s="30">
        <v>8012</v>
      </c>
      <c r="E15" s="30">
        <v>84.221611721611708</v>
      </c>
      <c r="F15" s="31">
        <v>9197</v>
      </c>
      <c r="G15" s="32"/>
      <c r="H15" s="33"/>
      <c r="I15" s="32"/>
    </row>
    <row r="16" spans="1:10">
      <c r="A16" s="35">
        <v>2011</v>
      </c>
      <c r="B16" s="30">
        <v>2074</v>
      </c>
      <c r="C16" s="30">
        <v>1077</v>
      </c>
      <c r="D16" s="30">
        <v>1622</v>
      </c>
      <c r="E16" s="30">
        <v>85.979572887650875</v>
      </c>
      <c r="F16" s="31">
        <v>9260</v>
      </c>
      <c r="G16" s="32"/>
      <c r="H16" s="33"/>
      <c r="I16" s="32"/>
    </row>
    <row r="17" spans="1:9">
      <c r="A17" s="35">
        <v>2012</v>
      </c>
      <c r="B17" s="30">
        <v>1368</v>
      </c>
      <c r="C17" s="30">
        <v>812</v>
      </c>
      <c r="D17" s="30">
        <v>1525</v>
      </c>
      <c r="E17" s="30">
        <v>75.012315270935957</v>
      </c>
      <c r="F17" s="31">
        <v>6091</v>
      </c>
      <c r="G17" s="32"/>
      <c r="H17" s="33"/>
      <c r="I17" s="32"/>
    </row>
    <row r="18" spans="1:9">
      <c r="A18" s="35">
        <v>2013</v>
      </c>
      <c r="B18" s="30">
        <v>1377</v>
      </c>
      <c r="C18" s="30">
        <v>764</v>
      </c>
      <c r="D18" s="30">
        <v>1665</v>
      </c>
      <c r="E18" s="30">
        <v>79.319371727748688</v>
      </c>
      <c r="F18" s="31">
        <v>6060</v>
      </c>
      <c r="G18" s="32"/>
      <c r="H18" s="33"/>
      <c r="I18" s="32"/>
    </row>
    <row r="19" spans="1:9">
      <c r="A19" s="35">
        <v>2014</v>
      </c>
      <c r="B19" s="30">
        <v>1349</v>
      </c>
      <c r="C19" s="30">
        <v>737</v>
      </c>
      <c r="D19" s="30">
        <v>1715</v>
      </c>
      <c r="E19" s="30">
        <v>61.248303934871096</v>
      </c>
      <c r="F19" s="31">
        <v>4514</v>
      </c>
      <c r="G19" s="32"/>
      <c r="H19" s="33"/>
      <c r="I19" s="32"/>
    </row>
    <row r="20" spans="1:9" ht="13.5" thickBot="1">
      <c r="A20" s="36">
        <v>2015</v>
      </c>
      <c r="B20" s="37">
        <v>1056</v>
      </c>
      <c r="C20" s="37">
        <v>438</v>
      </c>
      <c r="D20" s="37">
        <v>1715</v>
      </c>
      <c r="E20" s="37">
        <f>F20/C20*10</f>
        <v>82.785388127853878</v>
      </c>
      <c r="F20" s="38">
        <v>3626</v>
      </c>
      <c r="G20" s="32"/>
      <c r="H20" s="33"/>
      <c r="I20" s="32"/>
    </row>
    <row r="21" spans="1:9">
      <c r="A21" s="39" t="s">
        <v>16</v>
      </c>
      <c r="B21" s="39"/>
      <c r="C21" s="39"/>
      <c r="D21" s="39"/>
      <c r="E21" s="39"/>
      <c r="F21" s="39"/>
      <c r="G21" s="40"/>
      <c r="H21" s="40"/>
      <c r="I21" s="32"/>
    </row>
  </sheetData>
  <mergeCells count="6">
    <mergeCell ref="A1:F1"/>
    <mergeCell ref="A3:F3"/>
    <mergeCell ref="A4:F4"/>
    <mergeCell ref="A6:A9"/>
    <mergeCell ref="D6:D9"/>
    <mergeCell ref="A21:F21"/>
  </mergeCells>
  <printOptions horizontalCentered="1" gridLinesSet="0"/>
  <pageMargins left="0.75" right="0.51181102362204722" top="0.59055118110236227" bottom="1" header="0" footer="0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13.8.6.1</vt:lpstr>
      <vt:lpstr>'13.8.6.1'!Área_de_impresión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2017-11-14T12:29:10Z</dcterms:created>
  <dcterms:modified xsi:type="dcterms:W3CDTF">2017-11-14T12:29:11Z</dcterms:modified>
</cp:coreProperties>
</file>