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4.15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'13.4.15.1'!$A$1:$G$100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<sst xmlns="http://schemas.openxmlformats.org/spreadsheetml/2006/main" count="16" uniqueCount="16">
  <si>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</si>
  <si>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13.4.15.1. CULTIVOS INDUSTRIALES-PIMIENTO PARA PIMENTÓN: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</si>
  <si>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</si>
  <si>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</si>
  <si>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</si>
  <si>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</si>
  <si>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</si>
  <si>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</si>
  <si>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</si>
  <si>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</si>
  <si>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</si>
  <si>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(qm/ha)</t>
  </si>
  <si>
    <t>(toneladas)</t>
  </si>
  <si>
    <t>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</si>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</sst>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);\(#,##0.0\)"/>
    <numFmt numFmtId="166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1" borderId="0" applyNumberFormat="0" applyBorder="0" applyAlignment="0" applyProtection="0"/>
    <xf numFmtId="164" fontId="6" fillId="6" borderId="0" applyNumberFormat="0" applyBorder="0" applyAlignment="0" applyProtection="0"/>
    <xf numFmtId="164" fontId="6" fillId="12" borderId="0" applyNumberFormat="0" applyBorder="0" applyAlignment="0" applyProtection="0"/>
    <xf numFmtId="164" fontId="6" fillId="13" borderId="0" applyNumberFormat="0" applyBorder="0" applyAlignment="0" applyProtection="0"/>
    <xf numFmtId="164" fontId="6" fillId="11" borderId="0" applyNumberFormat="0" applyBorder="0" applyAlignment="0" applyProtection="0"/>
    <xf numFmtId="164" fontId="6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8" fillId="10" borderId="0" applyNumberFormat="0" applyBorder="0" applyAlignment="0" applyProtection="0"/>
    <xf numFmtId="164" fontId="9" fillId="12" borderId="11" applyNumberFormat="0" applyAlignment="0" applyProtection="0"/>
    <xf numFmtId="164" fontId="10" fillId="16" borderId="12" applyNumberFormat="0" applyAlignment="0" applyProtection="0"/>
    <xf numFmtId="164" fontId="11" fillId="0" borderId="13" applyNumberFormat="0" applyFill="0" applyAlignment="0" applyProtection="0"/>
    <xf numFmtId="164" fontId="12" fillId="0" borderId="14" applyNumberFormat="0" applyFill="0" applyAlignment="0" applyProtection="0"/>
    <xf numFmtId="164" fontId="13" fillId="0" borderId="0" applyNumberFormat="0" applyFill="0" applyBorder="0" applyAlignment="0" applyProtection="0"/>
    <xf numFmtId="164" fontId="7" fillId="14" borderId="0" applyNumberFormat="0" applyBorder="0" applyAlignment="0" applyProtection="0"/>
    <xf numFmtId="164" fontId="7" fillId="17" borderId="0" applyNumberFormat="0" applyBorder="0" applyAlignment="0" applyProtection="0"/>
    <xf numFmtId="164" fontId="7" fillId="16" borderId="0" applyNumberFormat="0" applyBorder="0" applyAlignment="0" applyProtection="0"/>
    <xf numFmtId="164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7" fillId="15" borderId="0" applyNumberFormat="0" applyBorder="0" applyAlignment="0" applyProtection="0"/>
    <xf numFmtId="164" fontId="14" fillId="6" borderId="11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20" borderId="0" applyNumberFormat="0" applyBorder="0" applyAlignment="0" applyProtection="0"/>
    <xf numFmtId="164" fontId="16" fillId="13" borderId="0" applyNumberFormat="0" applyBorder="0" applyAlignment="0" applyProtection="0"/>
    <xf numFmtId="164" fontId="5" fillId="0" borderId="0"/>
    <xf numFmtId="164" fontId="5" fillId="8" borderId="15" applyNumberFormat="0" applyFont="0" applyAlignment="0" applyProtection="0"/>
    <xf numFmtId="166" fontId="5" fillId="0" borderId="16">
      <alignment horizontal="right"/>
    </xf>
    <xf numFmtId="166" fontId="5" fillId="0" borderId="16">
      <alignment horizontal="right"/>
    </xf>
    <xf numFmtId="166" fontId="5" fillId="0" borderId="16">
      <alignment horizontal="right"/>
    </xf>
    <xf numFmtId="9" fontId="5" fillId="0" borderId="0" applyFont="0" applyFill="0" applyBorder="0" applyAlignment="0" applyProtection="0"/>
    <xf numFmtId="164" fontId="18" fillId="12" borderId="17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18" applyNumberFormat="0" applyFill="0" applyAlignment="0" applyProtection="0"/>
    <xf numFmtId="164" fontId="13" fillId="0" borderId="19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0" applyNumberFormat="0" applyFill="0" applyAlignment="0" applyProtection="0"/>
  </cellStyleXfs>
  <cellXfs count="29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0" fontId="5" fillId="2" borderId="5" xfId="0" applyNumberFormat="1" applyFont="1" applyFill="1" applyBorder="1" applyAlignment="1">
      <alignment horizontal="left"/>
    </xf>
    <xf numFmtId="37" fontId="0" fillId="2" borderId="6" xfId="0" applyNumberFormat="1" applyFill="1" applyBorder="1" applyAlignment="1">
      <alignment horizontal="right" indent="1"/>
    </xf>
    <xf numFmtId="165" fontId="0" fillId="2" borderId="6" xfId="0" applyNumberFormat="1" applyFill="1" applyBorder="1" applyAlignment="1" applyProtection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0" fontId="5" fillId="2" borderId="8" xfId="0" applyNumberFormat="1" applyFont="1" applyFill="1" applyBorder="1" applyAlignment="1">
      <alignment horizontal="left"/>
    </xf>
    <xf numFmtId="37" fontId="0" fillId="2" borderId="9" xfId="0" applyNumberFormat="1" applyFill="1" applyBorder="1" applyAlignment="1">
      <alignment horizontal="right" indent="1"/>
    </xf>
    <xf numFmtId="165" fontId="0" fillId="2" borderId="9" xfId="0" applyNumberFormat="1" applyFill="1" applyBorder="1" applyAlignment="1" applyProtection="1">
      <alignment horizontal="right" indent="1"/>
    </xf>
    <xf numFmtId="39" fontId="0" fillId="4" borderId="9" xfId="0" applyNumberFormat="1" applyFill="1" applyBorder="1" applyAlignment="1">
      <alignment horizontal="right" indent="1"/>
    </xf>
    <xf numFmtId="37" fontId="0" fillId="4" borderId="10" xfId="0" applyNumberFormat="1" applyFill="1" applyBorder="1" applyAlignment="1">
      <alignment horizontal="right" indent="1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pimiento para pimentón (miles de hectáreas)</a:t>
            </a:r>
          </a:p>
        </c:rich>
      </c:tx>
      <c:layout>
        <c:manualLayout>
          <c:xMode val="edge"/>
          <c:yMode val="edge"/>
          <c:x val="0.25345391016154134"/>
          <c:y val="5.8280561988574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2240117130306859E-2"/>
          <c:y val="0.17176474863718971"/>
          <c:w val="0.85797950219620844"/>
          <c:h val="0.73647050272562087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'13.4.15.1'!$A$10:$A$20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'13.4.15.1'!$B$10:$B$20</c:f>
              <c:numCache>
                <c:formatCode>#,##0\ _€;\-#,##0\ _€</c:formatCode>
                <c:ptCount val="11"/>
                <c:pt idx="0">
                  <c:v>2633</c:v>
                </c:pt>
                <c:pt idx="1">
                  <c:v>2074</c:v>
                </c:pt>
                <c:pt idx="2">
                  <c:v>1687</c:v>
                </c:pt>
                <c:pt idx="3">
                  <c:v>1722</c:v>
                </c:pt>
                <c:pt idx="4">
                  <c:v>1782</c:v>
                </c:pt>
                <c:pt idx="5">
                  <c:v>1708</c:v>
                </c:pt>
                <c:pt idx="6">
                  <c:v>1858</c:v>
                </c:pt>
                <c:pt idx="7">
                  <c:v>1769</c:v>
                </c:pt>
                <c:pt idx="8">
                  <c:v>1553</c:v>
                </c:pt>
                <c:pt idx="9">
                  <c:v>1736</c:v>
                </c:pt>
                <c:pt idx="10">
                  <c:v>1747</c:v>
                </c:pt>
              </c:numCache>
            </c:numRef>
          </c:val>
        </c:ser>
        <c:marker val="1"/>
        <c:axId val="328928640"/>
        <c:axId val="330351744"/>
      </c:lineChart>
      <c:catAx>
        <c:axId val="3289286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0351744"/>
        <c:crosses val="autoZero"/>
        <c:auto val="1"/>
        <c:lblAlgn val="ctr"/>
        <c:lblOffset val="100"/>
        <c:tickLblSkip val="1"/>
        <c:tickMarkSkip val="1"/>
      </c:catAx>
      <c:valAx>
        <c:axId val="330351744"/>
        <c:scaling>
          <c:orientation val="minMax"/>
          <c:min val="10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89286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pimiento para pimentón (miles toneladas)</a:t>
            </a:r>
          </a:p>
        </c:rich>
      </c:tx>
      <c:layout>
        <c:manualLayout>
          <c:xMode val="edge"/>
          <c:yMode val="edge"/>
          <c:x val="0.21484625176765373"/>
          <c:y val="7.068423129686356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4671593202264778E-2"/>
          <c:y val="0.19474819745892857"/>
          <c:w val="0.86715390279560822"/>
          <c:h val="0.71694628335392563"/>
        </c:manualLayout>
      </c:layout>
      <c:lineChart>
        <c:grouping val="standard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'13.4.15.1'!$A$10:$A$20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'13.4.15.1'!$D$10:$D$20</c:f>
              <c:numCache>
                <c:formatCode>#,##0\ _€;\-#,##0\ _€</c:formatCode>
                <c:ptCount val="11"/>
                <c:pt idx="0">
                  <c:v>7084</c:v>
                </c:pt>
                <c:pt idx="1">
                  <c:v>5727</c:v>
                </c:pt>
                <c:pt idx="2">
                  <c:v>4939</c:v>
                </c:pt>
                <c:pt idx="3">
                  <c:v>4969</c:v>
                </c:pt>
                <c:pt idx="4">
                  <c:v>5314</c:v>
                </c:pt>
                <c:pt idx="5">
                  <c:v>4882</c:v>
                </c:pt>
                <c:pt idx="6">
                  <c:v>5658</c:v>
                </c:pt>
                <c:pt idx="7">
                  <c:v>5652</c:v>
                </c:pt>
                <c:pt idx="8">
                  <c:v>4327</c:v>
                </c:pt>
                <c:pt idx="9">
                  <c:v>5630</c:v>
                </c:pt>
                <c:pt idx="10">
                  <c:v>4736</c:v>
                </c:pt>
              </c:numCache>
            </c:numRef>
          </c:val>
        </c:ser>
        <c:marker val="1"/>
        <c:axId val="333857920"/>
        <c:axId val="333860224"/>
      </c:lineChart>
      <c:catAx>
        <c:axId val="3338579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3860224"/>
        <c:crosses val="autoZero"/>
        <c:auto val="1"/>
        <c:lblAlgn val="ctr"/>
        <c:lblOffset val="100"/>
        <c:tickLblSkip val="1"/>
        <c:tickMarkSkip val="1"/>
      </c:catAx>
      <c:valAx>
        <c:axId val="333860224"/>
        <c:scaling>
          <c:orientation val="minMax"/>
          <c:min val="40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3857920"/>
        <c:crosses val="autoZero"/>
        <c:crossBetween val="between"/>
        <c:majorUnit val="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pimiento para pimentón (miles de euros)</a:t>
            </a:r>
          </a:p>
        </c:rich>
      </c:tx>
      <c:layout>
        <c:manualLayout>
          <c:xMode val="edge"/>
          <c:yMode val="edge"/>
          <c:x val="0.24737465092405217"/>
          <c:y val="5.200574425878381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771485471657777"/>
          <c:y val="0.15366465735967363"/>
          <c:w val="0.85152959471889078"/>
          <c:h val="0.76123107184330663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'13.4.15.1'!$A$10:$A$20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'13.4.15.1'!$F$10:$F$20</c:f>
              <c:numCache>
                <c:formatCode>#,##0\ _€;\-#,##0\ _€</c:formatCode>
                <c:ptCount val="11"/>
                <c:pt idx="0">
                  <c:v>21763.464800000002</c:v>
                </c:pt>
                <c:pt idx="1">
                  <c:v>20516.4048</c:v>
                </c:pt>
                <c:pt idx="2">
                  <c:v>14247.0394</c:v>
                </c:pt>
                <c:pt idx="3">
                  <c:v>17258.827700000002</c:v>
                </c:pt>
                <c:pt idx="4">
                  <c:v>17665.3302</c:v>
                </c:pt>
                <c:pt idx="5">
                  <c:v>18201.072400000001</c:v>
                </c:pt>
                <c:pt idx="6">
                  <c:v>19672.300200000001</c:v>
                </c:pt>
                <c:pt idx="7">
                  <c:v>18426.650399999999</c:v>
                </c:pt>
                <c:pt idx="8">
                  <c:v>15378.157999999998</c:v>
                </c:pt>
                <c:pt idx="9">
                  <c:v>18538.464</c:v>
                </c:pt>
                <c:pt idx="10">
                  <c:v>14208</c:v>
                </c:pt>
              </c:numCache>
            </c:numRef>
          </c:val>
        </c:ser>
        <c:marker val="1"/>
        <c:axId val="372481408"/>
        <c:axId val="374633984"/>
      </c:lineChart>
      <c:catAx>
        <c:axId val="372481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633984"/>
        <c:crosses val="autoZero"/>
        <c:auto val="1"/>
        <c:lblAlgn val="ctr"/>
        <c:lblOffset val="100"/>
        <c:tickLblSkip val="1"/>
        <c:tickMarkSkip val="1"/>
      </c:catAx>
      <c:valAx>
        <c:axId val="374633984"/>
        <c:scaling>
          <c:orientation val="minMax"/>
          <c:min val="100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4814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22</xdr:row>
      <xdr:rowOff>47625</xdr:rowOff>
    </xdr:from>
    <xdr:to>
      <xdr:col>5</xdr:col>
      <xdr:colOff>1524000</xdr:colOff>
      <xdr:row>47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48</xdr:row>
      <xdr:rowOff>38100</xdr:rowOff>
    </xdr:from>
    <xdr:to>
      <xdr:col>5</xdr:col>
      <xdr:colOff>1524000</xdr:colOff>
      <xdr:row>72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74</xdr:row>
      <xdr:rowOff>28575</xdr:rowOff>
    </xdr:from>
    <xdr:to>
      <xdr:col>5</xdr:col>
      <xdr:colOff>1533525</xdr:colOff>
      <xdr:row>99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5">
    <tabColor theme="0"/>
    <pageSetUpPr fitToPage="1"/>
  </sheetPr>
  <dimension ref="A1:F20"/>
  <sheetViews>
    <sheetView showGridLines="0" tabSelected="1" zoomScale="85" zoomScaleNormal="85" zoomScaleSheetLayoutView="75" workbookViewId="0">
      <selection activeCell="G16" sqref="G16"/>
    </sheetView>
  </sheetViews>
  <sheetFormatPr baseColWidth="10" defaultRowHeight="12.75"/>
  <cols>
    <col min="1" max="6" width="23.42578125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pans="1:6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27" customHeight="1">
      <c r="A6" s="7" t="s">
        <v>3</v>
      </c>
      <c r="B6" s="8"/>
      <c r="C6" s="8"/>
      <c r="D6" s="9"/>
      <c r="E6" s="10" t="s">
        <v>4</v>
      </c>
      <c r="F6" s="11"/>
    </row>
    <row r="7" spans="1:6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14</v>
      </c>
    </row>
    <row r="9" spans="1:6" ht="23.25" customHeight="1" thickBot="1">
      <c r="A9" s="15"/>
      <c r="B9" s="16"/>
      <c r="C9" s="16"/>
      <c r="D9" s="17"/>
      <c r="E9" s="17" t="s">
        <v>15</v>
      </c>
      <c r="F9" s="18"/>
    </row>
    <row r="10" spans="1:6">
      <c r="A10" s="19">
        <v>2005</v>
      </c>
      <c r="B10" s="20">
        <v>2633</v>
      </c>
      <c r="C10" s="21">
        <v>26.904671477402204</v>
      </c>
      <c r="D10" s="20">
        <v>7084</v>
      </c>
      <c r="E10" s="22">
        <v>307.22000000000003</v>
      </c>
      <c r="F10" s="23">
        <v>21763.464800000002</v>
      </c>
    </row>
    <row r="11" spans="1:6">
      <c r="A11" s="19">
        <v>2006</v>
      </c>
      <c r="B11" s="20">
        <v>2074</v>
      </c>
      <c r="C11" s="21">
        <v>27.613307618129216</v>
      </c>
      <c r="D11" s="20">
        <v>5727</v>
      </c>
      <c r="E11" s="22">
        <v>358.24</v>
      </c>
      <c r="F11" s="23">
        <v>20516.4048</v>
      </c>
    </row>
    <row r="12" spans="1:6">
      <c r="A12" s="19">
        <v>2007</v>
      </c>
      <c r="B12" s="20">
        <v>1687</v>
      </c>
      <c r="C12" s="21">
        <v>29.27682276229994</v>
      </c>
      <c r="D12" s="20">
        <v>4939</v>
      </c>
      <c r="E12" s="22">
        <v>288.45999999999998</v>
      </c>
      <c r="F12" s="23">
        <v>14247.0394</v>
      </c>
    </row>
    <row r="13" spans="1:6">
      <c r="A13" s="19">
        <v>2008</v>
      </c>
      <c r="B13" s="20">
        <v>1722</v>
      </c>
      <c r="C13" s="21">
        <v>28.855981416957025</v>
      </c>
      <c r="D13" s="20">
        <v>4969</v>
      </c>
      <c r="E13" s="22">
        <v>347.33</v>
      </c>
      <c r="F13" s="23">
        <v>17258.827700000002</v>
      </c>
    </row>
    <row r="14" spans="1:6">
      <c r="A14" s="19">
        <v>2009</v>
      </c>
      <c r="B14" s="20">
        <v>1782</v>
      </c>
      <c r="C14" s="21">
        <v>29.820426487093155</v>
      </c>
      <c r="D14" s="20">
        <v>5314</v>
      </c>
      <c r="E14" s="22">
        <v>332.43</v>
      </c>
      <c r="F14" s="23">
        <v>17665.3302</v>
      </c>
    </row>
    <row r="15" spans="1:6">
      <c r="A15" s="19">
        <v>2010</v>
      </c>
      <c r="B15" s="20">
        <v>1708</v>
      </c>
      <c r="C15" s="21">
        <v>28.58313817330211</v>
      </c>
      <c r="D15" s="20">
        <v>4882</v>
      </c>
      <c r="E15" s="22">
        <v>372.82</v>
      </c>
      <c r="F15" s="23">
        <v>18201.072400000001</v>
      </c>
    </row>
    <row r="16" spans="1:6">
      <c r="A16" s="19">
        <v>2011</v>
      </c>
      <c r="B16" s="20">
        <v>1858</v>
      </c>
      <c r="C16" s="21">
        <v>30.45209903121636</v>
      </c>
      <c r="D16" s="20">
        <v>5658</v>
      </c>
      <c r="E16" s="22">
        <v>347.69</v>
      </c>
      <c r="F16" s="23">
        <v>19672.300200000001</v>
      </c>
    </row>
    <row r="17" spans="1:6">
      <c r="A17" s="19">
        <v>2012</v>
      </c>
      <c r="B17" s="20">
        <v>1769</v>
      </c>
      <c r="C17" s="21">
        <v>31.950254381006218</v>
      </c>
      <c r="D17" s="20">
        <v>5652</v>
      </c>
      <c r="E17" s="22">
        <v>326.02</v>
      </c>
      <c r="F17" s="23">
        <v>18426.650399999999</v>
      </c>
    </row>
    <row r="18" spans="1:6">
      <c r="A18" s="19">
        <v>2013</v>
      </c>
      <c r="B18" s="20">
        <v>1553</v>
      </c>
      <c r="C18" s="21">
        <v>27.862202189311009</v>
      </c>
      <c r="D18" s="20">
        <v>4327</v>
      </c>
      <c r="E18" s="22">
        <v>355.4</v>
      </c>
      <c r="F18" s="23">
        <v>15378.157999999998</v>
      </c>
    </row>
    <row r="19" spans="1:6">
      <c r="A19" s="19">
        <v>2014</v>
      </c>
      <c r="B19" s="20">
        <v>1736</v>
      </c>
      <c r="C19" s="21">
        <v>32.430875576036868</v>
      </c>
      <c r="D19" s="20">
        <v>5630</v>
      </c>
      <c r="E19" s="22">
        <v>329.28</v>
      </c>
      <c r="F19" s="23">
        <v>18538.464</v>
      </c>
    </row>
    <row r="20" spans="1:6" ht="13.5" thickBot="1">
      <c r="A20" s="24">
        <v>2015</v>
      </c>
      <c r="B20" s="25">
        <v>1747</v>
      </c>
      <c r="C20" s="26">
        <f>D20/B20*10</f>
        <v>27.109330280480822</v>
      </c>
      <c r="D20" s="25">
        <v>4736</v>
      </c>
      <c r="E20" s="27">
        <v>300</v>
      </c>
      <c r="F20" s="28">
        <v>14208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13.4.15.1</vt:lpstr>
      <vt:lpstr>'13.4.15.1'!Área_de_impresión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2017-11-14T12:22:32Z</dcterms:created>
  <dcterms:modified xsi:type="dcterms:W3CDTF">2017-11-14T12:22:34Z</dcterms:modified>
</cp:coreProperties>
</file>