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1.2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'13.1.2.1'!$A$1:$H$102</definedName>
    <definedName name="balan.xls" hidden="1">'[4]7.24'!$D$6:$D$27</definedName>
    <definedName name="kk" hidden="1">'[2]19.14-15'!#REF!</definedName>
  </definedNames>
  <calcPr calcId="124519"/>
</workbook>
</file>

<file path=xl/calcChain.xml><?xml version="1.0" encoding="utf-8"?>
<calcChain xmlns="http://schemas.openxmlformats.org/spreadsheetml/2006/main">
  <c r="C19" i="1"/>
</calcChain>
</file>

<file path=xl/sharedStrings.xml><?xml version="1.0" encoding="utf-8"?>
<sst xmlns="http://schemas.openxmlformats.org/spreadsheetml/2006/main" count="18" uniqueCount="17">
  <si>
    <t>SUPERFICIES Y PRODUCCIONES DE CULTIVOS</t>
  </si>
  <si>
    <t xml:space="preserve">13.1.2.1.  CEREALES GRANO-TRIGO: 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</si>
  <si>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</si>
  <si>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</si>
  <si>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</si>
  <si>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</si>
  <si>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</si>
  <si>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</si>
  <si>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</si>
  <si>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r>
      <t xml:space="preserve">Valor </t>
    </r>
    <r>
      <rPr>
        <vertAlign val="superscript"/>
        <sz val="10"/>
        <rFont val="Arial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</si>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</sst>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>
  <numFmts count="3">
    <numFmt numFmtId="164" formatCode="_-* #,##0.00\ [$€]_-;\-* #,##0.00\ [$€]_-;_-* &quot;-&quot;??\ [$€]_-;_-@_-"/>
    <numFmt numFmtId="165" formatCode="#,##0.0_);\(#,##0.0\)"/>
    <numFmt numFmtId="166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7" fillId="5" borderId="0" applyNumberFormat="0" applyBorder="0" applyAlignment="0" applyProtection="0"/>
    <xf numFmtId="164" fontId="7" fillId="6" borderId="0" applyNumberFormat="0" applyBorder="0" applyAlignment="0" applyProtection="0"/>
    <xf numFmtId="164" fontId="7" fillId="7" borderId="0" applyNumberFormat="0" applyBorder="0" applyAlignment="0" applyProtection="0"/>
    <xf numFmtId="164" fontId="7" fillId="8" borderId="0" applyNumberFormat="0" applyBorder="0" applyAlignment="0" applyProtection="0"/>
    <xf numFmtId="164" fontId="7" fillId="9" borderId="0" applyNumberFormat="0" applyBorder="0" applyAlignment="0" applyProtection="0"/>
    <xf numFmtId="164" fontId="7" fillId="10" borderId="0" applyNumberFormat="0" applyBorder="0" applyAlignment="0" applyProtection="0"/>
    <xf numFmtId="164" fontId="7" fillId="11" borderId="0" applyNumberFormat="0" applyBorder="0" applyAlignment="0" applyProtection="0"/>
    <xf numFmtId="164" fontId="7" fillId="6" borderId="0" applyNumberFormat="0" applyBorder="0" applyAlignment="0" applyProtection="0"/>
    <xf numFmtId="164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1" borderId="0" applyNumberFormat="0" applyBorder="0" applyAlignment="0" applyProtection="0"/>
    <xf numFmtId="164" fontId="7" fillId="13" borderId="0" applyNumberFormat="0" applyBorder="0" applyAlignment="0" applyProtection="0"/>
    <xf numFmtId="164" fontId="8" fillId="11" borderId="0" applyNumberFormat="0" applyBorder="0" applyAlignment="0" applyProtection="0"/>
    <xf numFmtId="164" fontId="8" fillId="6" borderId="0" applyNumberFormat="0" applyBorder="0" applyAlignment="0" applyProtection="0"/>
    <xf numFmtId="164" fontId="8" fillId="12" borderId="0" applyNumberFormat="0" applyBorder="0" applyAlignment="0" applyProtection="0"/>
    <xf numFmtId="164" fontId="8" fillId="13" borderId="0" applyNumberFormat="0" applyBorder="0" applyAlignment="0" applyProtection="0"/>
    <xf numFmtId="164" fontId="8" fillId="14" borderId="0" applyNumberFormat="0" applyBorder="0" applyAlignment="0" applyProtection="0"/>
    <xf numFmtId="164" fontId="8" fillId="15" borderId="0" applyNumberFormat="0" applyBorder="0" applyAlignment="0" applyProtection="0"/>
    <xf numFmtId="164" fontId="9" fillId="10" borderId="0" applyNumberFormat="0" applyBorder="0" applyAlignment="0" applyProtection="0"/>
    <xf numFmtId="164" fontId="10" fillId="12" borderId="12" applyNumberFormat="0" applyAlignment="0" applyProtection="0"/>
    <xf numFmtId="164" fontId="11" fillId="16" borderId="13" applyNumberFormat="0" applyAlignment="0" applyProtection="0"/>
    <xf numFmtId="164" fontId="12" fillId="0" borderId="14" applyNumberFormat="0" applyFill="0" applyAlignment="0" applyProtection="0"/>
    <xf numFmtId="164" fontId="13" fillId="0" borderId="15" applyNumberFormat="0" applyFill="0" applyAlignment="0" applyProtection="0"/>
    <xf numFmtId="164" fontId="14" fillId="0" borderId="0" applyNumberFormat="0" applyFill="0" applyBorder="0" applyAlignment="0" applyProtection="0"/>
    <xf numFmtId="164" fontId="8" fillId="14" borderId="0" applyNumberFormat="0" applyBorder="0" applyAlignment="0" applyProtection="0"/>
    <xf numFmtId="164" fontId="8" fillId="17" borderId="0" applyNumberFormat="0" applyBorder="0" applyAlignment="0" applyProtection="0"/>
    <xf numFmtId="164" fontId="8" fillId="16" borderId="0" applyNumberFormat="0" applyBorder="0" applyAlignment="0" applyProtection="0"/>
    <xf numFmtId="164" fontId="8" fillId="18" borderId="0" applyNumberFormat="0" applyBorder="0" applyAlignment="0" applyProtection="0"/>
    <xf numFmtId="164" fontId="8" fillId="19" borderId="0" applyNumberFormat="0" applyBorder="0" applyAlignment="0" applyProtection="0"/>
    <xf numFmtId="164" fontId="8" fillId="15" borderId="0" applyNumberFormat="0" applyBorder="0" applyAlignment="0" applyProtection="0"/>
    <xf numFmtId="164" fontId="15" fillId="6" borderId="12" applyNumberFormat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20" borderId="0" applyNumberFormat="0" applyBorder="0" applyAlignment="0" applyProtection="0"/>
    <xf numFmtId="164" fontId="17" fillId="13" borderId="0" applyNumberFormat="0" applyBorder="0" applyAlignment="0" applyProtection="0"/>
    <xf numFmtId="164" fontId="6" fillId="0" borderId="0"/>
    <xf numFmtId="164" fontId="6" fillId="8" borderId="16" applyNumberFormat="0" applyFont="0" applyAlignment="0" applyProtection="0"/>
    <xf numFmtId="166" fontId="6" fillId="0" borderId="17">
      <alignment horizontal="right"/>
    </xf>
    <xf numFmtId="166" fontId="6" fillId="0" borderId="17">
      <alignment horizontal="right"/>
    </xf>
    <xf numFmtId="166" fontId="6" fillId="0" borderId="17">
      <alignment horizontal="right"/>
    </xf>
    <xf numFmtId="9" fontId="6" fillId="0" borderId="0" applyFont="0" applyFill="0" applyBorder="0" applyAlignment="0" applyProtection="0"/>
    <xf numFmtId="164" fontId="19" fillId="12" borderId="18" applyNumberFormat="0" applyAlignment="0" applyProtection="0"/>
    <xf numFmtId="164" fontId="20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2" fillId="0" borderId="19" applyNumberFormat="0" applyFill="0" applyAlignment="0" applyProtection="0"/>
    <xf numFmtId="164" fontId="14" fillId="0" borderId="20" applyNumberFormat="0" applyFill="0" applyAlignment="0" applyProtection="0"/>
    <xf numFmtId="164" fontId="23" fillId="0" borderId="0" applyNumberFormat="0" applyFill="0" applyBorder="0" applyAlignment="0" applyProtection="0"/>
    <xf numFmtId="164" fontId="24" fillId="0" borderId="21" applyNumberFormat="0" applyFill="0" applyAlignment="0" applyProtection="0"/>
  </cellStyleXfs>
  <cellXfs count="37">
    <xf numFmtId="164" fontId="0" fillId="0" borderId="0" xfId="0"/>
    <xf numFmtId="164" fontId="1" fillId="2" borderId="0" xfId="0" applyFont="1" applyFill="1" applyAlignment="1">
      <alignment horizontal="center"/>
    </xf>
    <xf numFmtId="164" fontId="1" fillId="2" borderId="0" xfId="0" applyFont="1" applyFill="1" applyAlignment="1">
      <alignment horizontal="center"/>
    </xf>
    <xf numFmtId="164" fontId="2" fillId="2" borderId="0" xfId="0" applyFont="1" applyFill="1"/>
    <xf numFmtId="164" fontId="3" fillId="2" borderId="0" xfId="0" applyFont="1" applyFill="1"/>
    <xf numFmtId="164" fontId="4" fillId="2" borderId="0" xfId="0" applyFont="1" applyFill="1" applyAlignment="1">
      <alignment horizontal="center" vertical="center"/>
    </xf>
    <xf numFmtId="164" fontId="4" fillId="2" borderId="0" xfId="0" applyFont="1" applyFill="1" applyAlignment="1"/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/>
    <xf numFmtId="164" fontId="0" fillId="3" borderId="3" xfId="0" quotePrefix="1" applyFill="1" applyBorder="1" applyAlignment="1">
      <alignment horizontal="center"/>
    </xf>
    <xf numFmtId="164" fontId="0" fillId="3" borderId="4" xfId="0" applyFill="1" applyBorder="1"/>
    <xf numFmtId="164" fontId="0" fillId="2" borderId="0" xfId="0" applyFill="1"/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/>
    </xf>
    <xf numFmtId="164" fontId="0" fillId="3" borderId="6" xfId="0" applyFill="1" applyBorder="1" applyAlignment="1">
      <alignment horizontal="center"/>
    </xf>
    <xf numFmtId="164" fontId="0" fillId="3" borderId="7" xfId="0" quotePrefix="1" applyFill="1" applyBorder="1" applyAlignment="1">
      <alignment horizont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/>
    <xf numFmtId="164" fontId="0" fillId="3" borderId="9" xfId="0" quotePrefix="1" applyFill="1" applyBorder="1" applyAlignment="1">
      <alignment horizontal="center"/>
    </xf>
    <xf numFmtId="164" fontId="0" fillId="3" borderId="10" xfId="0" applyFill="1" applyBorder="1"/>
    <xf numFmtId="164" fontId="0" fillId="2" borderId="0" xfId="0" applyFill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left"/>
    </xf>
    <xf numFmtId="165" fontId="6" fillId="2" borderId="6" xfId="0" applyNumberFormat="1" applyFont="1" applyFill="1" applyBorder="1" applyAlignment="1">
      <alignment horizontal="right" indent="1"/>
    </xf>
    <xf numFmtId="39" fontId="0" fillId="2" borderId="6" xfId="0" applyNumberFormat="1" applyFill="1" applyBorder="1" applyAlignment="1">
      <alignment horizontal="right" indent="1"/>
    </xf>
    <xf numFmtId="37" fontId="6" fillId="2" borderId="7" xfId="0" applyNumberFormat="1" applyFont="1" applyFill="1" applyBorder="1" applyAlignment="1">
      <alignment horizontal="right" indent="1"/>
    </xf>
    <xf numFmtId="165" fontId="0" fillId="2" borderId="0" xfId="0" applyNumberFormat="1" applyFill="1" applyBorder="1" applyProtection="1"/>
    <xf numFmtId="39" fontId="6" fillId="2" borderId="6" xfId="0" applyNumberFormat="1" applyFont="1" applyFill="1" applyBorder="1" applyAlignment="1">
      <alignment horizontal="right" indent="1"/>
    </xf>
    <xf numFmtId="165" fontId="0" fillId="2" borderId="6" xfId="0" applyNumberFormat="1" applyFill="1" applyBorder="1" applyAlignment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39" fontId="6" fillId="0" borderId="6" xfId="0" applyNumberFormat="1" applyFont="1" applyFill="1" applyBorder="1" applyAlignment="1">
      <alignment horizontal="right" indent="1"/>
    </xf>
    <xf numFmtId="37" fontId="6" fillId="0" borderId="7" xfId="0" applyNumberFormat="1" applyFont="1" applyFill="1" applyBorder="1" applyAlignment="1">
      <alignment horizontal="right" indent="1"/>
    </xf>
    <xf numFmtId="0" fontId="6" fillId="2" borderId="8" xfId="0" applyNumberFormat="1" applyFont="1" applyFill="1" applyBorder="1" applyAlignment="1">
      <alignment horizontal="left"/>
    </xf>
    <xf numFmtId="39" fontId="6" fillId="4" borderId="9" xfId="0" applyNumberFormat="1" applyFont="1" applyFill="1" applyBorder="1" applyAlignment="1">
      <alignment horizontal="right" indent="1"/>
    </xf>
    <xf numFmtId="37" fontId="6" fillId="4" borderId="10" xfId="0" applyNumberFormat="1" applyFont="1" applyFill="1" applyBorder="1" applyAlignment="1">
      <alignment horizontal="right" indent="1"/>
    </xf>
    <xf numFmtId="164" fontId="0" fillId="2" borderId="11" xfId="0" applyFill="1" applyBorder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trigo (miles de hectáreas)</a:t>
            </a:r>
          </a:p>
        </c:rich>
      </c:tx>
      <c:layout>
        <c:manualLayout>
          <c:xMode val="edge"/>
          <c:yMode val="edge"/>
          <c:x val="0.26153530139836201"/>
          <c:y val="3.590975211868149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6563416711352245E-2"/>
          <c:y val="0.10983981693363846"/>
          <c:w val="0.87209412358453775"/>
          <c:h val="0.80778032036613268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'13.1.2.1'!$A$9:$A$19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'13.1.2.1'!$B$9:$B$19</c:f>
              <c:numCache>
                <c:formatCode>#,##0.0_);\(#,##0.0\)</c:formatCode>
                <c:ptCount val="11"/>
                <c:pt idx="0">
                  <c:v>2274.1089999999999</c:v>
                </c:pt>
                <c:pt idx="1">
                  <c:v>1920.2329999999999</c:v>
                </c:pt>
                <c:pt idx="2">
                  <c:v>1803.3130000000001</c:v>
                </c:pt>
                <c:pt idx="3">
                  <c:v>2057.87</c:v>
                </c:pt>
                <c:pt idx="4">
                  <c:v>1772.752</c:v>
                </c:pt>
                <c:pt idx="5">
                  <c:v>1948.0730000000001</c:v>
                </c:pt>
                <c:pt idx="6">
                  <c:v>1994.653</c:v>
                </c:pt>
                <c:pt idx="7">
                  <c:v>2188.1709999999998</c:v>
                </c:pt>
                <c:pt idx="8">
                  <c:v>2124.9690000000001</c:v>
                </c:pt>
                <c:pt idx="9">
                  <c:v>2171.672</c:v>
                </c:pt>
                <c:pt idx="10">
                  <c:v>2176.3530000000001</c:v>
                </c:pt>
              </c:numCache>
            </c:numRef>
          </c:val>
        </c:ser>
        <c:marker val="1"/>
        <c:axId val="353480064"/>
        <c:axId val="357510144"/>
      </c:lineChart>
      <c:catAx>
        <c:axId val="3534800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7510144"/>
        <c:crossesAt val="1400"/>
        <c:auto val="1"/>
        <c:lblAlgn val="ctr"/>
        <c:lblOffset val="100"/>
        <c:tickLblSkip val="1"/>
        <c:tickMarkSkip val="1"/>
      </c:catAx>
      <c:valAx>
        <c:axId val="357510144"/>
        <c:scaling>
          <c:orientation val="minMax"/>
          <c:max val="2800"/>
          <c:min val="14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34800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trigo (miles de toneladas)</a:t>
            </a:r>
          </a:p>
        </c:rich>
      </c:tx>
      <c:layout>
        <c:manualLayout>
          <c:xMode val="edge"/>
          <c:yMode val="edge"/>
          <c:x val="0.25456110628311929"/>
          <c:y val="4.511179418080773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5607355770748748E-2"/>
          <c:y val="0.14252336448598141"/>
          <c:w val="0.86951014099611956"/>
          <c:h val="0.76635514018691586"/>
        </c:manualLayout>
      </c:layout>
      <c:lineChart>
        <c:grouping val="standard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'13.1.2.1'!$A$9:$A$19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'13.1.2.1'!$D$9:$D$19</c:f>
              <c:numCache>
                <c:formatCode>#,##0.0_);\(#,##0.0\)</c:formatCode>
                <c:ptCount val="11"/>
                <c:pt idx="0">
                  <c:v>4026.694</c:v>
                </c:pt>
                <c:pt idx="1">
                  <c:v>5521.5820000000003</c:v>
                </c:pt>
                <c:pt idx="2">
                  <c:v>6436.3590000000004</c:v>
                </c:pt>
                <c:pt idx="3">
                  <c:v>6831.4610000000002</c:v>
                </c:pt>
                <c:pt idx="4">
                  <c:v>4804.7719999999999</c:v>
                </c:pt>
                <c:pt idx="5">
                  <c:v>5941.1970000000001</c:v>
                </c:pt>
                <c:pt idx="6">
                  <c:v>6876.6509999999998</c:v>
                </c:pt>
                <c:pt idx="7">
                  <c:v>5189.8280000000004</c:v>
                </c:pt>
                <c:pt idx="8">
                  <c:v>7744.9279999999999</c:v>
                </c:pt>
                <c:pt idx="9">
                  <c:v>6472.7340000000004</c:v>
                </c:pt>
                <c:pt idx="10">
                  <c:v>6362.692</c:v>
                </c:pt>
              </c:numCache>
            </c:numRef>
          </c:val>
        </c:ser>
        <c:marker val="1"/>
        <c:axId val="360193024"/>
        <c:axId val="360209024"/>
      </c:lineChart>
      <c:catAx>
        <c:axId val="3601930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0209024"/>
        <c:crosses val="autoZero"/>
        <c:auto val="1"/>
        <c:lblAlgn val="ctr"/>
        <c:lblOffset val="100"/>
        <c:tickLblSkip val="1"/>
        <c:tickMarkSkip val="1"/>
      </c:catAx>
      <c:valAx>
        <c:axId val="360209024"/>
        <c:scaling>
          <c:orientation val="minMax"/>
          <c:min val="20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01930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trigo (miles de euros)</a:t>
            </a:r>
          </a:p>
        </c:rich>
      </c:tx>
      <c:layout>
        <c:manualLayout>
          <c:xMode val="edge"/>
          <c:yMode val="edge"/>
          <c:x val="0.30934856168563479"/>
          <c:y val="5.428633967711211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34020618556701"/>
          <c:y val="0.1471267670769735"/>
          <c:w val="0.85309278350515461"/>
          <c:h val="0.77011667141854501"/>
        </c:manualLayout>
      </c:layout>
      <c:lineChart>
        <c:grouping val="standard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'13.1.2.1'!$A$9:$A$19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'13.1.2.1'!$G$9:$G$19</c:f>
              <c:numCache>
                <c:formatCode>#,##0\ _€;\-#,##0\ _€</c:formatCode>
                <c:ptCount val="11"/>
                <c:pt idx="0">
                  <c:v>562126.48239999998</c:v>
                </c:pt>
                <c:pt idx="1">
                  <c:v>769156.3726</c:v>
                </c:pt>
                <c:pt idx="2">
                  <c:v>1353566.2977000002</c:v>
                </c:pt>
                <c:pt idx="3">
                  <c:v>1495406.8129</c:v>
                </c:pt>
                <c:pt idx="4">
                  <c:v>770204.95160000003</c:v>
                </c:pt>
                <c:pt idx="5">
                  <c:v>1034362.3977</c:v>
                </c:pt>
                <c:pt idx="6">
                  <c:v>1582317.3951000001</c:v>
                </c:pt>
                <c:pt idx="7">
                  <c:v>1286558.3612000002</c:v>
                </c:pt>
                <c:pt idx="8">
                  <c:v>1652767.6352000001</c:v>
                </c:pt>
                <c:pt idx="9">
                  <c:v>1357332.3198000002</c:v>
                </c:pt>
                <c:pt idx="10">
                  <c:v>1287809</c:v>
                </c:pt>
              </c:numCache>
            </c:numRef>
          </c:val>
        </c:ser>
        <c:marker val="1"/>
        <c:axId val="360302464"/>
        <c:axId val="360304000"/>
      </c:lineChart>
      <c:catAx>
        <c:axId val="3603024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0304000"/>
        <c:crossesAt val="300000"/>
        <c:auto val="1"/>
        <c:lblAlgn val="ctr"/>
        <c:lblOffset val="100"/>
        <c:tickLblSkip val="1"/>
        <c:tickMarkSkip val="1"/>
      </c:catAx>
      <c:valAx>
        <c:axId val="360304000"/>
        <c:scaling>
          <c:orientation val="minMax"/>
          <c:max val="1700000"/>
          <c:min val="3000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03024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21</xdr:row>
      <xdr:rowOff>114300</xdr:rowOff>
    </xdr:from>
    <xdr:to>
      <xdr:col>7</xdr:col>
      <xdr:colOff>0</xdr:colOff>
      <xdr:row>47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301625</xdr:colOff>
      <xdr:row>49</xdr:row>
      <xdr:rowOff>25400</xdr:rowOff>
    </xdr:from>
    <xdr:to>
      <xdr:col>7</xdr:col>
      <xdr:colOff>6350</xdr:colOff>
      <xdr:row>74</xdr:row>
      <xdr:rowOff>53975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288925</xdr:colOff>
      <xdr:row>75</xdr:row>
      <xdr:rowOff>130175</xdr:rowOff>
    </xdr:from>
    <xdr:to>
      <xdr:col>7</xdr:col>
      <xdr:colOff>12700</xdr:colOff>
      <xdr:row>101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">
    <tabColor theme="0"/>
    <pageSetUpPr fitToPage="1"/>
  </sheetPr>
  <dimension ref="A1:H20"/>
  <sheetViews>
    <sheetView showGridLines="0" tabSelected="1" zoomScale="115" zoomScaleNormal="115" zoomScaleSheetLayoutView="75" workbookViewId="0">
      <selection activeCell="G16" sqref="G16"/>
    </sheetView>
  </sheetViews>
  <sheetFormatPr baseColWidth="10" defaultRowHeight="12.75"/>
  <cols>
    <col min="1" max="1" width="14.7109375" style="13" customWidth="1"/>
    <col min="2" max="2" width="20.5703125" style="13" customWidth="1"/>
    <col min="3" max="3" width="16.7109375" style="13" customWidth="1"/>
    <col min="4" max="4" width="20" style="13" customWidth="1"/>
    <col min="5" max="5" width="22.85546875" style="13" customWidth="1"/>
    <col min="6" max="6" width="21" style="13" customWidth="1"/>
    <col min="7" max="7" width="16.7109375" style="13" customWidth="1"/>
    <col min="8" max="8" width="11.7109375" style="13" bestFit="1" customWidth="1"/>
    <col min="9" max="16384" width="11.42578125" style="13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1"/>
      <c r="H1" s="2"/>
    </row>
    <row r="2" spans="1:8" s="4" customFormat="1" ht="13.5" customHeight="1"/>
    <row r="3" spans="1:8" s="4" customFormat="1" ht="23.25" customHeight="1">
      <c r="A3" s="5" t="s">
        <v>1</v>
      </c>
      <c r="B3" s="5"/>
      <c r="C3" s="5"/>
      <c r="D3" s="5"/>
      <c r="E3" s="5"/>
      <c r="F3" s="5"/>
      <c r="G3" s="5"/>
      <c r="H3" s="6"/>
    </row>
    <row r="4" spans="1:8" s="4" customFormat="1" ht="13.5" customHeight="1" thickBot="1">
      <c r="A4" s="7"/>
      <c r="B4" s="8"/>
      <c r="C4" s="8"/>
      <c r="D4" s="8"/>
      <c r="E4" s="8"/>
      <c r="F4" s="8"/>
      <c r="G4" s="8"/>
    </row>
    <row r="5" spans="1:8" ht="13.15" customHeight="1">
      <c r="A5" s="9" t="s">
        <v>2</v>
      </c>
      <c r="B5" s="10"/>
      <c r="C5" s="10"/>
      <c r="D5" s="10"/>
      <c r="E5" s="11"/>
      <c r="F5" s="11" t="s">
        <v>3</v>
      </c>
      <c r="G5" s="12"/>
    </row>
    <row r="6" spans="1:8" ht="13.15" customHeight="1">
      <c r="A6" s="14"/>
      <c r="B6" s="15" t="s">
        <v>4</v>
      </c>
      <c r="C6" s="15" t="s">
        <v>5</v>
      </c>
      <c r="D6" s="15" t="s">
        <v>6</v>
      </c>
      <c r="E6" s="16" t="s">
        <v>7</v>
      </c>
      <c r="F6" s="15" t="s">
        <v>8</v>
      </c>
      <c r="G6" s="17" t="s">
        <v>9</v>
      </c>
    </row>
    <row r="7" spans="1:8">
      <c r="A7" s="14"/>
      <c r="B7" s="15" t="s">
        <v>10</v>
      </c>
      <c r="C7" s="15" t="s">
        <v>11</v>
      </c>
      <c r="D7" s="16" t="s">
        <v>12</v>
      </c>
      <c r="E7" s="16" t="s">
        <v>12</v>
      </c>
      <c r="F7" s="15" t="s">
        <v>13</v>
      </c>
      <c r="G7" s="17" t="s">
        <v>14</v>
      </c>
    </row>
    <row r="8" spans="1:8" ht="13.5" thickBot="1">
      <c r="A8" s="18"/>
      <c r="B8" s="19"/>
      <c r="C8" s="19"/>
      <c r="D8" s="19"/>
      <c r="E8" s="20"/>
      <c r="F8" s="20" t="s">
        <v>15</v>
      </c>
      <c r="G8" s="21"/>
      <c r="H8" s="22"/>
    </row>
    <row r="9" spans="1:8">
      <c r="A9" s="23">
        <v>2005</v>
      </c>
      <c r="B9" s="24">
        <v>2274.1089999999999</v>
      </c>
      <c r="C9" s="24">
        <v>17.706688641573468</v>
      </c>
      <c r="D9" s="24">
        <v>4026.694</v>
      </c>
      <c r="E9" s="25"/>
      <c r="F9" s="25">
        <v>13.96</v>
      </c>
      <c r="G9" s="26">
        <v>562126.48239999998</v>
      </c>
      <c r="H9" s="27"/>
    </row>
    <row r="10" spans="1:8">
      <c r="A10" s="23">
        <v>2006</v>
      </c>
      <c r="B10" s="24">
        <v>1920.2329999999999</v>
      </c>
      <c r="C10" s="24">
        <v>28.754750074600324</v>
      </c>
      <c r="D10" s="24">
        <v>5521.5820000000003</v>
      </c>
      <c r="E10" s="28"/>
      <c r="F10" s="28">
        <v>13.93</v>
      </c>
      <c r="G10" s="26">
        <v>769156.3726</v>
      </c>
      <c r="H10" s="27"/>
    </row>
    <row r="11" spans="1:8">
      <c r="A11" s="23">
        <v>2007</v>
      </c>
      <c r="B11" s="24">
        <v>1803.3130000000001</v>
      </c>
      <c r="C11" s="24">
        <v>35.691857154027062</v>
      </c>
      <c r="D11" s="24">
        <v>6436.3590000000004</v>
      </c>
      <c r="E11" s="28"/>
      <c r="F11" s="28">
        <v>21.03</v>
      </c>
      <c r="G11" s="26">
        <v>1353566.2977000002</v>
      </c>
      <c r="H11" s="27"/>
    </row>
    <row r="12" spans="1:8">
      <c r="A12" s="23">
        <v>2008</v>
      </c>
      <c r="B12" s="24">
        <v>2057.87</v>
      </c>
      <c r="C12" s="24">
        <v>33.196756840811133</v>
      </c>
      <c r="D12" s="24">
        <v>6831.4610000000002</v>
      </c>
      <c r="E12" s="28"/>
      <c r="F12" s="28">
        <v>21.89</v>
      </c>
      <c r="G12" s="26">
        <v>1495406.8129</v>
      </c>
      <c r="H12" s="27"/>
    </row>
    <row r="13" spans="1:8">
      <c r="A13" s="23">
        <v>2009</v>
      </c>
      <c r="B13" s="24">
        <v>1772.752</v>
      </c>
      <c r="C13" s="24">
        <v>27.103463992707386</v>
      </c>
      <c r="D13" s="24">
        <v>4804.7719999999999</v>
      </c>
      <c r="E13" s="28">
        <v>23.405000000000001</v>
      </c>
      <c r="F13" s="28">
        <v>16.03</v>
      </c>
      <c r="G13" s="26">
        <v>770204.95160000003</v>
      </c>
      <c r="H13" s="27"/>
    </row>
    <row r="14" spans="1:8">
      <c r="A14" s="23">
        <v>2010</v>
      </c>
      <c r="B14" s="29">
        <v>1948.0730000000001</v>
      </c>
      <c r="C14" s="24">
        <v>30.497815020279013</v>
      </c>
      <c r="D14" s="29">
        <v>5941.1970000000001</v>
      </c>
      <c r="E14" s="25">
        <v>31.895</v>
      </c>
      <c r="F14" s="25">
        <v>17.41</v>
      </c>
      <c r="G14" s="30">
        <v>1034362.3977</v>
      </c>
      <c r="H14" s="27"/>
    </row>
    <row r="15" spans="1:8">
      <c r="A15" s="23">
        <v>2011</v>
      </c>
      <c r="B15" s="24">
        <v>1994.653</v>
      </c>
      <c r="C15" s="24">
        <v>34.475425048868146</v>
      </c>
      <c r="D15" s="24">
        <v>6876.6509999999998</v>
      </c>
      <c r="E15" s="28">
        <v>39.095999999999997</v>
      </c>
      <c r="F15" s="28">
        <v>23.01</v>
      </c>
      <c r="G15" s="26">
        <v>1582317.3951000001</v>
      </c>
      <c r="H15" s="27"/>
    </row>
    <row r="16" spans="1:8">
      <c r="A16" s="23">
        <v>2012</v>
      </c>
      <c r="B16" s="24">
        <v>2188.1709999999998</v>
      </c>
      <c r="C16" s="24">
        <v>23.717652779421723</v>
      </c>
      <c r="D16" s="24">
        <v>5189.8280000000004</v>
      </c>
      <c r="E16" s="28">
        <v>27.715</v>
      </c>
      <c r="F16" s="28">
        <v>24.79</v>
      </c>
      <c r="G16" s="26">
        <v>1286558.3612000002</v>
      </c>
      <c r="H16" s="27"/>
    </row>
    <row r="17" spans="1:8">
      <c r="A17" s="23">
        <v>2013</v>
      </c>
      <c r="B17" s="24">
        <v>2124.9690000000001</v>
      </c>
      <c r="C17" s="24">
        <v>36.447251701083637</v>
      </c>
      <c r="D17" s="24">
        <v>7744.9279999999999</v>
      </c>
      <c r="E17" s="28">
        <v>69.376999999999995</v>
      </c>
      <c r="F17" s="31">
        <v>21.34</v>
      </c>
      <c r="G17" s="32">
        <v>1652767.6352000001</v>
      </c>
      <c r="H17" s="27"/>
    </row>
    <row r="18" spans="1:8">
      <c r="A18" s="23">
        <v>2014</v>
      </c>
      <c r="B18" s="24">
        <v>2171.672</v>
      </c>
      <c r="C18" s="24">
        <v>29.805302089818355</v>
      </c>
      <c r="D18" s="24">
        <v>6472.7340000000004</v>
      </c>
      <c r="E18" s="28">
        <v>52.371000000000002</v>
      </c>
      <c r="F18" s="31">
        <v>20.97</v>
      </c>
      <c r="G18" s="32">
        <v>1357332.3198000002</v>
      </c>
      <c r="H18" s="27"/>
    </row>
    <row r="19" spans="1:8" ht="13.5" thickBot="1">
      <c r="A19" s="33">
        <v>2015</v>
      </c>
      <c r="B19" s="24">
        <v>2176.3530000000001</v>
      </c>
      <c r="C19" s="24">
        <f>D19/B19*10</f>
        <v>29.235569781188989</v>
      </c>
      <c r="D19" s="24">
        <v>6362.692</v>
      </c>
      <c r="E19" s="31">
        <v>48.997</v>
      </c>
      <c r="F19" s="34">
        <v>20.239999999999998</v>
      </c>
      <c r="G19" s="35">
        <v>1287809</v>
      </c>
      <c r="H19" s="27"/>
    </row>
    <row r="20" spans="1:8" ht="15.6" customHeight="1">
      <c r="A20" s="36" t="s">
        <v>16</v>
      </c>
      <c r="B20" s="36"/>
      <c r="C20" s="36"/>
      <c r="D20" s="36"/>
      <c r="E20" s="36"/>
      <c r="F20" s="36"/>
      <c r="G20" s="36"/>
    </row>
  </sheetData>
  <mergeCells count="3">
    <mergeCell ref="A1:G1"/>
    <mergeCell ref="A3:G3"/>
    <mergeCell ref="A5:A8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13.1.2.1</vt:lpstr>
      <vt:lpstr>'13.1.2.1'!Área_de_impresión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2017-11-14T12:18:45Z</dcterms:created>
  <dcterms:modified xsi:type="dcterms:W3CDTF">2017-11-14T12:18:46Z</dcterms:modified>
</cp:coreProperties>
</file>