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'12.8.2.5'!$A$1:$J$51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H47" i="1"/>
  <c r="F47"/>
  <c r="D47"/>
  <c r="B47"/>
</calcChain>
</file>

<file path=xl/sharedStrings.xml><?xml version="1.0" encoding="utf-8"?>
<sst xmlns="http://schemas.openxmlformats.org/spreadsheetml/2006/main" count="38" uniqueCount="29">
  <si>
    <t>INCENDIOS FORESTALES</t>
  </si>
  <si>
    <t>12.8.2.5. PÉRDIDAS: Efectos ambientales, 2015</t>
  </si>
  <si>
    <t>Impacto</t>
  </si>
  <si>
    <t>Total Siniestros</t>
  </si>
  <si>
    <t>Vegetación Leñosa</t>
  </si>
  <si>
    <t>Vegetación Herbácea</t>
  </si>
  <si>
    <t>Superficie arbolada</t>
  </si>
  <si>
    <t>Superficie no arbolada</t>
  </si>
  <si>
    <t>Número</t>
  </si>
  <si>
    <t>Porcentaje</t>
  </si>
  <si>
    <t>Superficie (ha)</t>
  </si>
  <si>
    <t>Superficie arbolada quemada autoregenerable</t>
  </si>
  <si>
    <t>Del 60% al 100%</t>
  </si>
  <si>
    <t>Del 30% al 59%</t>
  </si>
  <si>
    <t>Menos del 30%</t>
  </si>
  <si>
    <t>Efecto en la vida silvestre</t>
  </si>
  <si>
    <t xml:space="preserve"> Inapreciable</t>
  </si>
  <si>
    <t>Pasajero</t>
  </si>
  <si>
    <t>Permanente</t>
  </si>
  <si>
    <t>Riesgo de erosión</t>
  </si>
  <si>
    <t xml:space="preserve">Bajo </t>
  </si>
  <si>
    <t>Moderado</t>
  </si>
  <si>
    <t>Alto</t>
  </si>
  <si>
    <t>Alteración del paisaje y valores recreativos</t>
  </si>
  <si>
    <t>Inapreciable</t>
  </si>
  <si>
    <t xml:space="preserve">Pasajero </t>
  </si>
  <si>
    <t>Efecto en la economía local</t>
  </si>
  <si>
    <t>Impacto global (escala de 0 a 10)</t>
  </si>
  <si>
    <t>TOTAL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</si>
</sst>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#,##0.0"/>
    <numFmt numFmtId="165" formatCode="#,##0__;\–#,##0__;0__;@__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2" borderId="0"/>
    <xf numFmtId="37" fontId="4" fillId="0" borderId="0"/>
    <xf numFmtId="39" fontId="4" fillId="0" borderId="0"/>
    <xf numFmtId="37" fontId="4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2" borderId="0"/>
    <xf numFmtId="0" fontId="5" fillId="0" borderId="0"/>
    <xf numFmtId="0" fontId="5" fillId="0" borderId="0"/>
    <xf numFmtId="0" fontId="6" fillId="0" borderId="0"/>
    <xf numFmtId="0" fontId="5" fillId="2" borderId="0"/>
    <xf numFmtId="0" fontId="5" fillId="2" borderId="0"/>
    <xf numFmtId="0" fontId="5" fillId="2" borderId="0"/>
    <xf numFmtId="0" fontId="5" fillId="0" borderId="0"/>
    <xf numFmtId="0" fontId="5" fillId="0" borderId="0"/>
    <xf numFmtId="0" fontId="5" fillId="0" borderId="0"/>
    <xf numFmtId="169" fontId="5" fillId="0" borderId="21">
      <alignment horizontal="right"/>
    </xf>
    <xf numFmtId="169" fontId="5" fillId="0" borderId="21">
      <alignment horizontal="right"/>
    </xf>
    <xf numFmtId="169" fontId="5" fillId="0" borderId="21">
      <alignment horizontal="right"/>
    </xf>
  </cellStyleXfs>
  <cellXfs count="45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2" xfId="0" applyBorder="1"/>
    <xf numFmtId="0" fontId="0" fillId="2" borderId="16" xfId="0" applyBorder="1"/>
    <xf numFmtId="164" fontId="0" fillId="2" borderId="16" xfId="0" applyNumberFormat="1" applyBorder="1"/>
    <xf numFmtId="0" fontId="0" fillId="2" borderId="3" xfId="0" applyBorder="1"/>
    <xf numFmtId="0" fontId="0" fillId="2" borderId="0" xfId="0" applyBorder="1"/>
    <xf numFmtId="0" fontId="3" fillId="2" borderId="7" xfId="0" applyFont="1" applyBorder="1"/>
    <xf numFmtId="3" fontId="0" fillId="2" borderId="17" xfId="0" applyNumberFormat="1" applyBorder="1"/>
    <xf numFmtId="0" fontId="0" fillId="2" borderId="17" xfId="0" applyBorder="1"/>
    <xf numFmtId="164" fontId="0" fillId="2" borderId="17" xfId="0" applyNumberFormat="1" applyBorder="1"/>
    <xf numFmtId="0" fontId="0" fillId="2" borderId="18" xfId="0" applyBorder="1"/>
    <xf numFmtId="0" fontId="0" fillId="2" borderId="7" xfId="0" applyBorder="1" applyAlignment="1">
      <alignment horizontal="left" indent="3"/>
    </xf>
    <xf numFmtId="37" fontId="5" fillId="2" borderId="17" xfId="1" applyFont="1" applyFill="1" applyBorder="1" applyAlignment="1">
      <alignment horizontal="right" vertical="center"/>
    </xf>
    <xf numFmtId="39" fontId="5" fillId="2" borderId="17" xfId="2" applyFont="1" applyFill="1" applyBorder="1" applyAlignment="1">
      <alignment horizontal="right" vertical="center"/>
    </xf>
    <xf numFmtId="39" fontId="5" fillId="2" borderId="18" xfId="2" applyFont="1" applyFill="1" applyBorder="1" applyAlignment="1">
      <alignment horizontal="right" vertical="center"/>
    </xf>
    <xf numFmtId="0" fontId="0" fillId="2" borderId="7" xfId="0" applyBorder="1"/>
    <xf numFmtId="165" fontId="5" fillId="2" borderId="17" xfId="0" applyNumberFormat="1" applyFont="1" applyFill="1" applyBorder="1" applyAlignment="1" applyProtection="1">
      <alignment horizontal="right" vertical="center"/>
    </xf>
    <xf numFmtId="37" fontId="5" fillId="2" borderId="17" xfId="1" applyFont="1" applyFill="1" applyBorder="1" applyAlignment="1">
      <alignment horizontal="right"/>
    </xf>
    <xf numFmtId="4" fontId="5" fillId="2" borderId="17" xfId="3" applyNumberFormat="1" applyFont="1" applyFill="1" applyBorder="1" applyProtection="1"/>
    <xf numFmtId="0" fontId="3" fillId="3" borderId="13" xfId="0" applyFont="1" applyFill="1" applyBorder="1" applyAlignment="1">
      <alignment vertical="center"/>
    </xf>
    <xf numFmtId="37" fontId="3" fillId="3" borderId="19" xfId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4" fontId="3" fillId="3" borderId="19" xfId="3" applyNumberFormat="1" applyFont="1" applyFill="1" applyBorder="1" applyAlignment="1" applyProtection="1">
      <alignment horizontal="right" vertical="center"/>
    </xf>
    <xf numFmtId="4" fontId="3" fillId="3" borderId="19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164" fontId="0" fillId="2" borderId="0" xfId="0" applyNumberFormat="1"/>
  </cellXfs>
  <cellStyles count="21">
    <cellStyle name="Euro" xfId="4"/>
    <cellStyle name="Millares 2" xfId="5"/>
    <cellStyle name="Millares 2 2" xfId="6"/>
    <cellStyle name="Millares 2 3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12"/>
    <cellStyle name="Normal 4" xfId="13"/>
    <cellStyle name="Normal 5" xfId="14"/>
    <cellStyle name="Normal 6" xfId="15"/>
    <cellStyle name="Normal 6 2" xfId="16"/>
    <cellStyle name="Normal 6 3" xfId="17"/>
    <cellStyle name="Normal_CARNE2" xfId="1"/>
    <cellStyle name="Normal_CARNE5" xfId="3"/>
    <cellStyle name="Normal_MEDPRO9" xfId="2"/>
    <cellStyle name="pepe" xfId="18"/>
    <cellStyle name="pepe 2" xfId="19"/>
    <cellStyle name="pepe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6">
    <pageSetUpPr fitToPage="1"/>
  </sheetPr>
  <dimension ref="A1:K51"/>
  <sheetViews>
    <sheetView tabSelected="1" view="pageBreakPreview" topLeftCell="A22" zoomScale="75" zoomScaleNormal="75" workbookViewId="0">
      <selection activeCell="D5" sqref="D5:I6"/>
    </sheetView>
  </sheetViews>
  <sheetFormatPr baseColWidth="10" defaultRowHeight="12.75"/>
  <cols>
    <col min="1" max="1" width="62.5703125" customWidth="1"/>
    <col min="2" max="9" width="17.42578125" customWidth="1"/>
    <col min="10" max="10" width="0.28515625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ht="24.7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11" ht="13.5" thickBot="1">
      <c r="A4" s="3"/>
      <c r="B4" s="3"/>
      <c r="C4" s="3"/>
      <c r="D4" s="3"/>
      <c r="E4" s="3"/>
      <c r="F4" s="3"/>
      <c r="G4" s="3"/>
      <c r="H4" s="3"/>
      <c r="I4" s="3"/>
    </row>
    <row r="5" spans="1:11" s="9" customFormat="1" ht="27" customHeight="1">
      <c r="A5" s="4" t="s">
        <v>2</v>
      </c>
      <c r="B5" s="5" t="s">
        <v>3</v>
      </c>
      <c r="C5" s="4"/>
      <c r="D5" s="6" t="s">
        <v>4</v>
      </c>
      <c r="E5" s="7"/>
      <c r="F5" s="7"/>
      <c r="G5" s="7"/>
      <c r="H5" s="5" t="s">
        <v>5</v>
      </c>
      <c r="I5" s="8"/>
    </row>
    <row r="6" spans="1:11" s="9" customFormat="1" ht="33.75" customHeight="1">
      <c r="A6" s="10"/>
      <c r="B6" s="11"/>
      <c r="C6" s="12"/>
      <c r="D6" s="13" t="s">
        <v>6</v>
      </c>
      <c r="E6" s="14"/>
      <c r="F6" s="13" t="s">
        <v>7</v>
      </c>
      <c r="G6" s="14"/>
      <c r="H6" s="11"/>
      <c r="I6" s="15"/>
    </row>
    <row r="7" spans="1:11" s="9" customFormat="1" ht="27" customHeight="1" thickBot="1">
      <c r="A7" s="16"/>
      <c r="B7" s="17" t="s">
        <v>8</v>
      </c>
      <c r="C7" s="17" t="s">
        <v>9</v>
      </c>
      <c r="D7" s="17" t="s">
        <v>10</v>
      </c>
      <c r="E7" s="17" t="s">
        <v>9</v>
      </c>
      <c r="F7" s="17" t="s">
        <v>10</v>
      </c>
      <c r="G7" s="17" t="s">
        <v>9</v>
      </c>
      <c r="H7" s="17" t="s">
        <v>10</v>
      </c>
      <c r="I7" s="18" t="s">
        <v>9</v>
      </c>
      <c r="J7" s="19"/>
      <c r="K7" s="19"/>
    </row>
    <row r="8" spans="1:11">
      <c r="A8" s="20"/>
      <c r="B8" s="21"/>
      <c r="C8" s="21"/>
      <c r="D8" s="21"/>
      <c r="E8" s="21"/>
      <c r="F8" s="22"/>
      <c r="G8" s="21"/>
      <c r="H8" s="22"/>
      <c r="I8" s="23"/>
      <c r="J8" s="24"/>
      <c r="K8" s="24"/>
    </row>
    <row r="9" spans="1:11" ht="14.1" customHeight="1">
      <c r="A9" s="25" t="s">
        <v>11</v>
      </c>
      <c r="B9" s="26"/>
      <c r="C9" s="27"/>
      <c r="D9" s="28"/>
      <c r="E9" s="27"/>
      <c r="F9" s="28"/>
      <c r="G9" s="27"/>
      <c r="H9" s="28"/>
      <c r="I9" s="29"/>
      <c r="J9" s="24"/>
      <c r="K9" s="24"/>
    </row>
    <row r="10" spans="1:11" ht="14.1" customHeight="1">
      <c r="A10" s="30" t="s">
        <v>12</v>
      </c>
      <c r="B10" s="31">
        <v>10900</v>
      </c>
      <c r="C10" s="32">
        <v>92.294665537679904</v>
      </c>
      <c r="D10" s="32">
        <v>12316.07</v>
      </c>
      <c r="E10" s="32">
        <v>37.456084541515303</v>
      </c>
      <c r="F10" s="32">
        <v>42086.42</v>
      </c>
      <c r="G10" s="32">
        <v>64.862456469567107</v>
      </c>
      <c r="H10" s="32">
        <v>12015.85</v>
      </c>
      <c r="I10" s="33">
        <v>100</v>
      </c>
      <c r="J10" s="24"/>
      <c r="K10" s="24"/>
    </row>
    <row r="11" spans="1:11" ht="14.1" customHeight="1">
      <c r="A11" s="30" t="s">
        <v>13</v>
      </c>
      <c r="B11" s="31">
        <v>667</v>
      </c>
      <c r="C11" s="32">
        <v>5.6477561388653701</v>
      </c>
      <c r="D11" s="32">
        <v>9344.65</v>
      </c>
      <c r="E11" s="32">
        <v>28.419292875963801</v>
      </c>
      <c r="F11" s="32">
        <v>10846.94</v>
      </c>
      <c r="G11" s="32">
        <v>16.717011653117702</v>
      </c>
      <c r="H11" s="32">
        <v>0</v>
      </c>
      <c r="I11" s="33">
        <v>0</v>
      </c>
      <c r="J11" s="24"/>
      <c r="K11" s="24"/>
    </row>
    <row r="12" spans="1:11" ht="14.1" customHeight="1">
      <c r="A12" s="30" t="s">
        <v>14</v>
      </c>
      <c r="B12" s="31">
        <v>243</v>
      </c>
      <c r="C12" s="32">
        <v>2.0575783234546998</v>
      </c>
      <c r="D12" s="32">
        <v>11220.64</v>
      </c>
      <c r="E12" s="32">
        <v>34.1246225825209</v>
      </c>
      <c r="F12" s="32">
        <v>11952.28</v>
      </c>
      <c r="G12" s="32">
        <v>18.420531877315199</v>
      </c>
      <c r="H12" s="32">
        <v>0</v>
      </c>
      <c r="I12" s="33">
        <v>0</v>
      </c>
      <c r="J12" s="24"/>
      <c r="K12" s="24"/>
    </row>
    <row r="13" spans="1:11" ht="14.1" customHeight="1">
      <c r="A13" s="34"/>
      <c r="B13" s="31"/>
      <c r="C13" s="32"/>
      <c r="D13" s="32"/>
      <c r="E13" s="32"/>
      <c r="F13" s="32"/>
      <c r="G13" s="32"/>
      <c r="H13" s="32"/>
      <c r="I13" s="33"/>
      <c r="J13" s="24"/>
      <c r="K13" s="24"/>
    </row>
    <row r="14" spans="1:11" ht="14.1" customHeight="1">
      <c r="A14" s="25" t="s">
        <v>15</v>
      </c>
      <c r="B14" s="31"/>
      <c r="C14" s="32"/>
      <c r="D14" s="32"/>
      <c r="E14" s="32"/>
      <c r="F14" s="32"/>
      <c r="G14" s="32"/>
      <c r="H14" s="32"/>
      <c r="I14" s="33"/>
      <c r="J14" s="24"/>
      <c r="K14" s="24"/>
    </row>
    <row r="15" spans="1:11" ht="14.1" customHeight="1">
      <c r="A15" s="30" t="s">
        <v>16</v>
      </c>
      <c r="B15" s="31">
        <v>7705</v>
      </c>
      <c r="C15" s="32">
        <v>65.241320914479303</v>
      </c>
      <c r="D15" s="32">
        <v>1811.83</v>
      </c>
      <c r="E15" s="32">
        <v>5.5102039575005399</v>
      </c>
      <c r="F15" s="32">
        <v>5388</v>
      </c>
      <c r="G15" s="32">
        <v>8.3038404183113492</v>
      </c>
      <c r="H15" s="32">
        <v>2925.13</v>
      </c>
      <c r="I15" s="33">
        <v>24.343929060366101</v>
      </c>
      <c r="J15" s="24"/>
      <c r="K15" s="24"/>
    </row>
    <row r="16" spans="1:11" ht="14.1" customHeight="1">
      <c r="A16" s="30" t="s">
        <v>17</v>
      </c>
      <c r="B16" s="31">
        <v>4039</v>
      </c>
      <c r="C16" s="32">
        <v>34.199830651989799</v>
      </c>
      <c r="D16" s="32">
        <v>18421.93</v>
      </c>
      <c r="E16" s="32">
        <v>56.025450285511297</v>
      </c>
      <c r="F16" s="32">
        <v>47121.32</v>
      </c>
      <c r="G16" s="32">
        <v>72.6221086822909</v>
      </c>
      <c r="H16" s="32">
        <v>7596.28</v>
      </c>
      <c r="I16" s="33">
        <v>63.2188317930067</v>
      </c>
      <c r="J16" s="24"/>
      <c r="K16" s="24"/>
    </row>
    <row r="17" spans="1:11" ht="14.1" customHeight="1">
      <c r="A17" s="30" t="s">
        <v>18</v>
      </c>
      <c r="B17" s="31">
        <v>66</v>
      </c>
      <c r="C17" s="32">
        <v>0.55884843353090596</v>
      </c>
      <c r="D17" s="32">
        <v>12647.6</v>
      </c>
      <c r="E17" s="32">
        <v>38.464345756988202</v>
      </c>
      <c r="F17" s="32">
        <v>12376.32</v>
      </c>
      <c r="G17" s="32">
        <v>19.0740508993978</v>
      </c>
      <c r="H17" s="32">
        <v>1494.44</v>
      </c>
      <c r="I17" s="33">
        <v>12.437239146627199</v>
      </c>
      <c r="J17" s="24"/>
      <c r="K17" s="24"/>
    </row>
    <row r="18" spans="1:11" ht="14.1" customHeight="1">
      <c r="A18" s="34"/>
      <c r="B18" s="31"/>
      <c r="C18" s="32"/>
      <c r="D18" s="32"/>
      <c r="E18" s="32"/>
      <c r="F18" s="32"/>
      <c r="G18" s="32"/>
      <c r="H18" s="32"/>
      <c r="I18" s="33"/>
      <c r="J18" s="24"/>
      <c r="K18" s="24"/>
    </row>
    <row r="19" spans="1:11" ht="14.1" customHeight="1">
      <c r="A19" s="25" t="s">
        <v>19</v>
      </c>
      <c r="B19" s="31"/>
      <c r="C19" s="32"/>
      <c r="D19" s="32"/>
      <c r="E19" s="32"/>
      <c r="F19" s="32"/>
      <c r="G19" s="32"/>
      <c r="H19" s="32"/>
      <c r="I19" s="33"/>
      <c r="J19" s="24"/>
      <c r="K19" s="24"/>
    </row>
    <row r="20" spans="1:11" ht="14.1" customHeight="1">
      <c r="A20" s="30" t="s">
        <v>20</v>
      </c>
      <c r="B20" s="31">
        <v>9019</v>
      </c>
      <c r="C20" s="32">
        <v>76.367485182049094</v>
      </c>
      <c r="D20" s="32">
        <v>3473.98</v>
      </c>
      <c r="E20" s="32">
        <v>10.565195600181999</v>
      </c>
      <c r="F20" s="32">
        <v>8182.7</v>
      </c>
      <c r="G20" s="32">
        <v>12.610956754067599</v>
      </c>
      <c r="H20" s="32">
        <v>5208.51</v>
      </c>
      <c r="I20" s="33">
        <v>43.346995842990701</v>
      </c>
      <c r="J20" s="24"/>
      <c r="K20" s="24"/>
    </row>
    <row r="21" spans="1:11" ht="14.1" customHeight="1">
      <c r="A21" s="30" t="s">
        <v>21</v>
      </c>
      <c r="B21" s="31">
        <v>2106</v>
      </c>
      <c r="C21" s="32">
        <v>17.832345469940702</v>
      </c>
      <c r="D21" s="32">
        <v>7387.63</v>
      </c>
      <c r="E21" s="32">
        <v>22.467531756593999</v>
      </c>
      <c r="F21" s="32">
        <v>19308.84</v>
      </c>
      <c r="G21" s="32">
        <v>29.7582639240362</v>
      </c>
      <c r="H21" s="32">
        <v>3188.85</v>
      </c>
      <c r="I21" s="33">
        <v>26.538696804637201</v>
      </c>
      <c r="J21" s="24"/>
      <c r="K21" s="24"/>
    </row>
    <row r="22" spans="1:11" ht="14.1" customHeight="1">
      <c r="A22" s="30" t="s">
        <v>22</v>
      </c>
      <c r="B22" s="31">
        <v>685</v>
      </c>
      <c r="C22" s="32">
        <v>5.8001693480101597</v>
      </c>
      <c r="D22" s="32">
        <v>22019.75</v>
      </c>
      <c r="E22" s="32">
        <v>66.967272643224007</v>
      </c>
      <c r="F22" s="32">
        <v>37394.1</v>
      </c>
      <c r="G22" s="32">
        <v>57.630779321896199</v>
      </c>
      <c r="H22" s="32">
        <v>3618.49</v>
      </c>
      <c r="I22" s="33">
        <v>30.114307352372101</v>
      </c>
      <c r="J22" s="24"/>
      <c r="K22" s="24"/>
    </row>
    <row r="23" spans="1:11" ht="14.1" customHeight="1">
      <c r="A23" s="34"/>
      <c r="B23" s="31"/>
      <c r="C23" s="32"/>
      <c r="D23" s="32"/>
      <c r="E23" s="32"/>
      <c r="F23" s="32"/>
      <c r="G23" s="32"/>
      <c r="H23" s="32"/>
      <c r="I23" s="33"/>
      <c r="J23" s="24"/>
      <c r="K23" s="24"/>
    </row>
    <row r="24" spans="1:11" ht="14.1" customHeight="1">
      <c r="A24" s="25" t="s">
        <v>23</v>
      </c>
      <c r="B24" s="31"/>
      <c r="C24" s="32"/>
      <c r="D24" s="32"/>
      <c r="E24" s="32"/>
      <c r="F24" s="32"/>
      <c r="G24" s="32"/>
      <c r="H24" s="32"/>
      <c r="I24" s="33"/>
      <c r="J24" s="24"/>
      <c r="K24" s="24"/>
    </row>
    <row r="25" spans="1:11" ht="14.1" customHeight="1">
      <c r="A25" s="30" t="s">
        <v>24</v>
      </c>
      <c r="B25" s="31">
        <v>7633</v>
      </c>
      <c r="C25" s="32">
        <v>64.631668077900102</v>
      </c>
      <c r="D25" s="32">
        <v>1745.58</v>
      </c>
      <c r="E25" s="32">
        <v>5.3087220236632504</v>
      </c>
      <c r="F25" s="32">
        <v>5110.09</v>
      </c>
      <c r="G25" s="32">
        <v>7.8755330147009399</v>
      </c>
      <c r="H25" s="32">
        <v>2768.72</v>
      </c>
      <c r="I25" s="33">
        <v>23.042231718937902</v>
      </c>
      <c r="J25" s="24"/>
      <c r="K25" s="24"/>
    </row>
    <row r="26" spans="1:11" ht="14.1" customHeight="1">
      <c r="A26" s="30" t="s">
        <v>25</v>
      </c>
      <c r="B26" s="31">
        <v>4091</v>
      </c>
      <c r="C26" s="32">
        <v>34.640135478408098</v>
      </c>
      <c r="D26" s="32">
        <v>17842.45</v>
      </c>
      <c r="E26" s="32">
        <v>54.263114421057999</v>
      </c>
      <c r="F26" s="32">
        <v>46033.77</v>
      </c>
      <c r="G26" s="32">
        <v>70.946005926735097</v>
      </c>
      <c r="H26" s="32">
        <v>7571.91</v>
      </c>
      <c r="I26" s="33">
        <v>63.016016345077503</v>
      </c>
      <c r="J26" s="24"/>
      <c r="K26" s="24"/>
    </row>
    <row r="27" spans="1:11" ht="14.1" customHeight="1">
      <c r="A27" s="30" t="s">
        <v>18</v>
      </c>
      <c r="B27" s="31">
        <v>86</v>
      </c>
      <c r="C27" s="32">
        <v>0.72819644369178704</v>
      </c>
      <c r="D27" s="32">
        <v>13293.33</v>
      </c>
      <c r="E27" s="32">
        <v>40.428163555278701</v>
      </c>
      <c r="F27" s="32">
        <v>13741.78</v>
      </c>
      <c r="G27" s="32">
        <v>21.178461058563997</v>
      </c>
      <c r="H27" s="32">
        <v>1675.22</v>
      </c>
      <c r="I27" s="33">
        <v>13.9417519359846</v>
      </c>
      <c r="J27" s="24"/>
      <c r="K27" s="24"/>
    </row>
    <row r="28" spans="1:11" ht="14.1" customHeight="1">
      <c r="A28" s="34"/>
      <c r="B28" s="31"/>
      <c r="C28" s="32"/>
      <c r="D28" s="32"/>
      <c r="E28" s="32"/>
      <c r="F28" s="32"/>
      <c r="G28" s="32"/>
      <c r="H28" s="32"/>
      <c r="I28" s="33"/>
      <c r="J28" s="24"/>
      <c r="K28" s="24"/>
    </row>
    <row r="29" spans="1:11" ht="14.1" customHeight="1">
      <c r="A29" s="25" t="s">
        <v>26</v>
      </c>
      <c r="B29" s="31"/>
      <c r="C29" s="32"/>
      <c r="D29" s="32"/>
      <c r="E29" s="32"/>
      <c r="F29" s="32"/>
      <c r="G29" s="32"/>
      <c r="H29" s="32"/>
      <c r="I29" s="33"/>
      <c r="J29" s="24"/>
      <c r="K29" s="24"/>
    </row>
    <row r="30" spans="1:11" ht="14.1" customHeight="1">
      <c r="A30" s="30" t="s">
        <v>24</v>
      </c>
      <c r="B30" s="31">
        <v>10438</v>
      </c>
      <c r="C30" s="32">
        <v>88.382726502963621</v>
      </c>
      <c r="D30" s="32">
        <v>5826.92</v>
      </c>
      <c r="E30" s="32">
        <v>17.721043168530699</v>
      </c>
      <c r="F30" s="32">
        <v>24938.6</v>
      </c>
      <c r="G30" s="32">
        <v>38.4346983400333</v>
      </c>
      <c r="H30" s="32">
        <v>5701.81</v>
      </c>
      <c r="I30" s="33">
        <v>47.452406612932101</v>
      </c>
      <c r="J30" s="24"/>
      <c r="K30" s="24"/>
    </row>
    <row r="31" spans="1:11" ht="14.1" customHeight="1">
      <c r="A31" s="30" t="s">
        <v>25</v>
      </c>
      <c r="B31" s="31">
        <v>1330</v>
      </c>
      <c r="C31" s="32">
        <v>11.261642675698599</v>
      </c>
      <c r="D31" s="32">
        <v>17376.41</v>
      </c>
      <c r="E31" s="32">
        <v>52.845776452068897</v>
      </c>
      <c r="F31" s="32">
        <v>34791.56</v>
      </c>
      <c r="G31" s="32">
        <v>53.619814800316398</v>
      </c>
      <c r="H31" s="32">
        <v>5472.86</v>
      </c>
      <c r="I31" s="33">
        <v>45.547006662033901</v>
      </c>
      <c r="J31" s="24"/>
      <c r="K31" s="24"/>
    </row>
    <row r="32" spans="1:11" ht="14.1" customHeight="1">
      <c r="A32" s="30" t="s">
        <v>18</v>
      </c>
      <c r="B32" s="31">
        <v>42</v>
      </c>
      <c r="C32" s="32">
        <v>0.35563082133784901</v>
      </c>
      <c r="D32" s="32">
        <v>9678.0300000000007</v>
      </c>
      <c r="E32" s="32">
        <v>29.433180379400401</v>
      </c>
      <c r="F32" s="32">
        <v>5155.4799999999996</v>
      </c>
      <c r="G32" s="32">
        <v>7.9454868596503001</v>
      </c>
      <c r="H32" s="32">
        <v>841.18</v>
      </c>
      <c r="I32" s="33">
        <v>7.0005867250340206</v>
      </c>
      <c r="J32" s="24"/>
      <c r="K32" s="24"/>
    </row>
    <row r="33" spans="1:11" ht="14.1" customHeight="1">
      <c r="A33" s="34"/>
      <c r="B33" s="31"/>
      <c r="C33" s="32"/>
      <c r="D33" s="32"/>
      <c r="E33" s="32"/>
      <c r="F33" s="32"/>
      <c r="G33" s="32"/>
      <c r="H33" s="32"/>
      <c r="I33" s="33"/>
      <c r="J33" s="24"/>
      <c r="K33" s="24"/>
    </row>
    <row r="34" spans="1:11" ht="14.1" customHeight="1">
      <c r="A34" s="25" t="s">
        <v>27</v>
      </c>
      <c r="B34" s="31"/>
      <c r="C34" s="32"/>
      <c r="D34" s="32"/>
      <c r="E34" s="32"/>
      <c r="F34" s="32"/>
      <c r="G34" s="32"/>
      <c r="H34" s="32"/>
      <c r="I34" s="33"/>
      <c r="J34" s="24"/>
      <c r="K34" s="24"/>
    </row>
    <row r="35" spans="1:11" ht="14.1" customHeight="1">
      <c r="A35" s="30">
        <v>0</v>
      </c>
      <c r="B35" s="31">
        <v>6819</v>
      </c>
      <c r="C35" s="32">
        <v>57.739204064352201</v>
      </c>
      <c r="D35" s="32">
        <v>1171.9100000000001</v>
      </c>
      <c r="E35" s="32">
        <v>3.5640557446529</v>
      </c>
      <c r="F35" s="32">
        <v>3416.17</v>
      </c>
      <c r="G35" s="32">
        <v>5.2649091540131199</v>
      </c>
      <c r="H35" s="32">
        <v>2285.08</v>
      </c>
      <c r="I35" s="33">
        <v>19.017214762168301</v>
      </c>
      <c r="J35" s="24"/>
      <c r="K35" s="24"/>
    </row>
    <row r="36" spans="1:11" ht="14.1" customHeight="1">
      <c r="A36" s="30">
        <v>1</v>
      </c>
      <c r="B36" s="31">
        <v>901</v>
      </c>
      <c r="C36" s="32">
        <v>7.6291278577476707</v>
      </c>
      <c r="D36" s="32">
        <v>361.29</v>
      </c>
      <c r="E36" s="32">
        <v>1.0987684207709201</v>
      </c>
      <c r="F36" s="32">
        <v>1599.95</v>
      </c>
      <c r="G36" s="32">
        <v>2.4657998287448502</v>
      </c>
      <c r="H36" s="32">
        <v>752.39</v>
      </c>
      <c r="I36" s="33">
        <v>6.2616460758082004</v>
      </c>
      <c r="J36" s="24"/>
      <c r="K36" s="24"/>
    </row>
    <row r="37" spans="1:11" ht="14.1" customHeight="1">
      <c r="A37" s="30">
        <v>2</v>
      </c>
      <c r="B37" s="31">
        <v>1282</v>
      </c>
      <c r="C37" s="32">
        <v>10.855207451312401</v>
      </c>
      <c r="D37" s="32">
        <v>818.5</v>
      </c>
      <c r="E37" s="32">
        <v>2.4892522693708501</v>
      </c>
      <c r="F37" s="32">
        <v>2910.24</v>
      </c>
      <c r="G37" s="32">
        <v>4.4851834704874598</v>
      </c>
      <c r="H37" s="32">
        <v>709.97</v>
      </c>
      <c r="I37" s="33">
        <v>5.9086123744887002</v>
      </c>
      <c r="J37" s="24"/>
      <c r="K37" s="24"/>
    </row>
    <row r="38" spans="1:11" ht="14.1" customHeight="1">
      <c r="A38" s="30">
        <v>3</v>
      </c>
      <c r="B38" s="31">
        <v>1249</v>
      </c>
      <c r="C38" s="32">
        <v>10.575783234547</v>
      </c>
      <c r="D38" s="32">
        <v>1978.56</v>
      </c>
      <c r="E38" s="32">
        <v>6.0172693586883303</v>
      </c>
      <c r="F38" s="32">
        <v>8566.2800000000007</v>
      </c>
      <c r="G38" s="32">
        <v>13.2021199143601</v>
      </c>
      <c r="H38" s="32">
        <v>1849.55</v>
      </c>
      <c r="I38" s="33">
        <v>15.392585626484999</v>
      </c>
      <c r="J38" s="24"/>
      <c r="K38" s="24"/>
    </row>
    <row r="39" spans="1:11" ht="14.1" customHeight="1">
      <c r="A39" s="30">
        <v>4</v>
      </c>
      <c r="B39" s="31">
        <v>903</v>
      </c>
      <c r="C39" s="32">
        <v>7.6460626587637588</v>
      </c>
      <c r="D39" s="32">
        <v>3031.59</v>
      </c>
      <c r="E39" s="32">
        <v>9.2197828800268606</v>
      </c>
      <c r="F39" s="32">
        <v>14136.54</v>
      </c>
      <c r="G39" s="32">
        <v>21.786854533607102</v>
      </c>
      <c r="H39" s="32">
        <v>3275.35</v>
      </c>
      <c r="I39" s="33">
        <v>27.258579293183601</v>
      </c>
      <c r="J39" s="24"/>
      <c r="K39" s="24"/>
    </row>
    <row r="40" spans="1:11" ht="14.1" customHeight="1">
      <c r="A40" s="30">
        <v>5</v>
      </c>
      <c r="B40" s="31">
        <v>421</v>
      </c>
      <c r="C40" s="32">
        <v>3.5647756138865403</v>
      </c>
      <c r="D40" s="32">
        <v>9511.52</v>
      </c>
      <c r="E40" s="32">
        <v>28.926784050294799</v>
      </c>
      <c r="F40" s="32">
        <v>14203.24</v>
      </c>
      <c r="G40" s="32">
        <v>21.8896507763505</v>
      </c>
      <c r="H40" s="32">
        <v>1376.32</v>
      </c>
      <c r="I40" s="33">
        <v>11.454204238568201</v>
      </c>
      <c r="J40" s="24"/>
      <c r="K40" s="24"/>
    </row>
    <row r="41" spans="1:11" ht="14.1" customHeight="1">
      <c r="A41" s="30">
        <v>6</v>
      </c>
      <c r="B41" s="31">
        <v>152</v>
      </c>
      <c r="C41" s="32">
        <v>1.2870448772226899</v>
      </c>
      <c r="D41" s="32">
        <v>2141.5100000000002</v>
      </c>
      <c r="E41" s="32">
        <v>6.5128388850096197</v>
      </c>
      <c r="F41" s="32">
        <v>6282.94</v>
      </c>
      <c r="G41" s="32">
        <v>9.6830978318161005</v>
      </c>
      <c r="H41" s="32">
        <v>242.55</v>
      </c>
      <c r="I41" s="33">
        <v>2.01858378724768</v>
      </c>
      <c r="J41" s="24"/>
      <c r="K41" s="24"/>
    </row>
    <row r="42" spans="1:11" ht="14.1" customHeight="1">
      <c r="A42" s="30">
        <v>7</v>
      </c>
      <c r="B42" s="31">
        <v>47</v>
      </c>
      <c r="C42" s="32">
        <v>0.397967823878069</v>
      </c>
      <c r="D42" s="32">
        <v>1534.6</v>
      </c>
      <c r="E42" s="32">
        <v>4.6670818968558496</v>
      </c>
      <c r="F42" s="32">
        <v>2832.16</v>
      </c>
      <c r="G42" s="32">
        <v>4.3648486783824598</v>
      </c>
      <c r="H42" s="32">
        <v>49.93</v>
      </c>
      <c r="I42" s="33">
        <v>0.41553448153896694</v>
      </c>
      <c r="J42" s="24"/>
      <c r="K42" s="24"/>
    </row>
    <row r="43" spans="1:11" ht="14.1" customHeight="1">
      <c r="A43" s="30">
        <v>8</v>
      </c>
      <c r="B43" s="31">
        <v>23</v>
      </c>
      <c r="C43" s="32">
        <v>0.194750211685013</v>
      </c>
      <c r="D43" s="32">
        <v>366.33</v>
      </c>
      <c r="E43" s="32">
        <v>1.11409625392624</v>
      </c>
      <c r="F43" s="32">
        <v>944.92</v>
      </c>
      <c r="G43" s="32">
        <v>1.4562852427748298</v>
      </c>
      <c r="H43" s="32">
        <v>10</v>
      </c>
      <c r="I43" s="33">
        <v>8.3223409080506197E-2</v>
      </c>
      <c r="J43" s="24"/>
      <c r="K43" s="24"/>
    </row>
    <row r="44" spans="1:11" ht="14.1" customHeight="1">
      <c r="A44" s="30">
        <v>9</v>
      </c>
      <c r="B44" s="31">
        <v>7</v>
      </c>
      <c r="C44" s="32">
        <v>5.9271803556308199E-2</v>
      </c>
      <c r="D44" s="32">
        <v>5703.56</v>
      </c>
      <c r="E44" s="32">
        <v>17.3458762046339</v>
      </c>
      <c r="F44" s="32">
        <v>6353.4</v>
      </c>
      <c r="G44" s="32">
        <v>9.79168888524487</v>
      </c>
      <c r="H44" s="32">
        <v>697.57</v>
      </c>
      <c r="I44" s="33">
        <v>5.8054153472288696</v>
      </c>
      <c r="J44" s="24"/>
      <c r="K44" s="24"/>
    </row>
    <row r="45" spans="1:11" ht="14.1" customHeight="1">
      <c r="A45" s="30">
        <v>10</v>
      </c>
      <c r="B45" s="35">
        <v>6</v>
      </c>
      <c r="C45" s="32">
        <v>5.0804403048264203E-2</v>
      </c>
      <c r="D45" s="32">
        <v>6261.99</v>
      </c>
      <c r="E45" s="32">
        <v>19.044194035769799</v>
      </c>
      <c r="F45" s="32">
        <v>3639.8</v>
      </c>
      <c r="G45" s="32">
        <v>5.60956168421857</v>
      </c>
      <c r="H45" s="32">
        <v>767.14</v>
      </c>
      <c r="I45" s="33">
        <v>6.3844006042019501</v>
      </c>
      <c r="J45" s="24"/>
      <c r="K45" s="24"/>
    </row>
    <row r="46" spans="1:11" ht="14.1" customHeight="1">
      <c r="A46" s="34"/>
      <c r="B46" s="36"/>
      <c r="C46" s="27"/>
      <c r="D46" s="37"/>
      <c r="E46" s="27"/>
      <c r="F46" s="37"/>
      <c r="G46" s="27"/>
      <c r="H46" s="37"/>
      <c r="I46" s="29"/>
      <c r="J46" s="24"/>
      <c r="K46" s="24"/>
    </row>
    <row r="47" spans="1:11" ht="14.1" customHeight="1" thickBot="1">
      <c r="A47" s="38" t="s">
        <v>28</v>
      </c>
      <c r="B47" s="39">
        <f>SUM(B35:B46)</f>
        <v>11810</v>
      </c>
      <c r="C47" s="40"/>
      <c r="D47" s="41">
        <f>SUM(D35:D46)</f>
        <v>32881.360000000008</v>
      </c>
      <c r="E47" s="40"/>
      <c r="F47" s="41">
        <f>SUM(F35:F46)</f>
        <v>64885.640000000007</v>
      </c>
      <c r="G47" s="40"/>
      <c r="H47" s="42">
        <f>SUM(H35:H46)</f>
        <v>12015.849999999999</v>
      </c>
      <c r="I47" s="43"/>
      <c r="J47" s="24"/>
      <c r="K47" s="24"/>
    </row>
    <row r="48" spans="1:11">
      <c r="H48" s="44"/>
      <c r="J48" s="24"/>
      <c r="K48" s="24"/>
    </row>
    <row r="49" spans="10:11">
      <c r="J49" s="24"/>
      <c r="K49" s="24"/>
    </row>
    <row r="50" spans="10:11">
      <c r="J50" s="24"/>
      <c r="K50" s="24"/>
    </row>
    <row r="51" spans="10:11">
      <c r="J51" s="24"/>
      <c r="K51" s="24"/>
    </row>
  </sheetData>
  <mergeCells count="8">
    <mergeCell ref="A1:I1"/>
    <mergeCell ref="A3:I3"/>
    <mergeCell ref="A5:A7"/>
    <mergeCell ref="B5:C6"/>
    <mergeCell ref="D5:G5"/>
    <mergeCell ref="H5:I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12.8.2.5</vt:lpstr>
      <vt:lpstr>'12.8.2.5'!Área_de_impresión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2017-12-19T10:15:25Z</dcterms:created>
  <dcterms:modified xsi:type="dcterms:W3CDTF">2017-12-19T10:15:26Z</dcterms:modified>
</cp:coreProperties>
</file>