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6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'12.6.3.1'!$A$1:$J$29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<sst xmlns="http://schemas.openxmlformats.org/spreadsheetml/2006/main" count="34" uniqueCount="32">
  <si>
    <t>ESPACIOS NATURALES O DE INTERÉS</t>
  </si>
  <si>
    <t>12.6.3.1. Superficie forestal protegida, Espacios naturales protegidos y Red natura 2000, en hectáreas por administración competente</t>
  </si>
  <si>
    <t>Administración competente</t>
  </si>
  <si>
    <t>SUPERFICIE FORESTAL TOTAL (ha)</t>
  </si>
  <si>
    <t>SUPERFICIE FORESTAL PROTEGIDA (ha)</t>
  </si>
  <si>
    <t>% forestal protegido</t>
  </si>
  <si>
    <t>Arbolado</t>
  </si>
  <si>
    <t>Desarbolado</t>
  </si>
  <si>
    <t>Superficie forestal total (ha)</t>
  </si>
  <si>
    <t>Superficie forestal protegida (ha)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</si>
  <si>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</si>
  <si>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</si>
  <si>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</si>
  <si>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</si>
  <si>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</si>
  <si>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</si>
  <si>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</si>
  <si>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Comunidad Foral de Navarra</t>
  </si>
  <si>
    <t>Comunidad de Madrid</t>
  </si>
  <si>
    <t>Comunitat Valenciana</t>
  </si>
  <si>
    <t>Extremadura</t>
  </si>
  <si>
    <t>Galicia</t>
  </si>
  <si>
    <t>Illes Balears</t>
  </si>
  <si>
    <t>La Rioja</t>
  </si>
  <si>
    <t>País Vasco</t>
  </si>
  <si>
    <t>Principado de Asturias</t>
  </si>
  <si>
    <t>Región de Murcia</t>
  </si>
  <si>
    <t>ESPAÑA</t>
  </si>
  <si>
    <t>Datos resultantes del procesado de la cartografía suministrada por las administraciones competentes, a efectos de elaboración de estadísticas.</t>
  </si>
  <si>
    <t>Elaboración: Banco de Datos de la Naturaleza</t>
  </si>
  <si>
    <t>Fuente: Inventario Español del Patrimonio Natural y de la Biodiversidad (Mapa Forestal de España)</t>
  </si>
  <si>
    <t>Actualizaciones a Diciembre de 2016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</si>
</sst>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.0\ "/>
    <numFmt numFmtId="165" formatCode="#,##0.0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;\(0.0\)"/>
  </numFmts>
  <fonts count="1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0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0" fontId="5" fillId="0" borderId="0"/>
    <xf numFmtId="0" fontId="3" fillId="2" borderId="0"/>
    <xf numFmtId="0" fontId="3" fillId="2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9" fillId="0" borderId="0"/>
    <xf numFmtId="0" fontId="3" fillId="2" borderId="0"/>
    <xf numFmtId="0" fontId="3" fillId="0" borderId="0"/>
    <xf numFmtId="0" fontId="3" fillId="0" borderId="0"/>
    <xf numFmtId="0" fontId="3" fillId="0" borderId="0"/>
    <xf numFmtId="169" fontId="3" fillId="0" borderId="17">
      <alignment horizontal="right"/>
    </xf>
    <xf numFmtId="169" fontId="3" fillId="0" borderId="17">
      <alignment horizontal="right"/>
    </xf>
    <xf numFmtId="169" fontId="3" fillId="0" borderId="17">
      <alignment horizontal="right"/>
    </xf>
  </cellStyleXfs>
  <cellXfs count="35">
    <xf numFmtId="0" fontId="0" fillId="2" borderId="0" xfId="0"/>
    <xf numFmtId="0" fontId="1" fillId="0" borderId="0" xfId="0" applyFont="1" applyFill="1" applyAlignment="1">
      <alignment horizontal="center"/>
    </xf>
    <xf numFmtId="0" fontId="2" fillId="2" borderId="0" xfId="0" applyFont="1"/>
    <xf numFmtId="0" fontId="3" fillId="2" borderId="0" xfId="0" applyFont="1"/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vertical="center" wrapText="1"/>
    </xf>
    <xf numFmtId="164" fontId="0" fillId="2" borderId="0" xfId="0" applyNumberFormat="1"/>
    <xf numFmtId="0" fontId="6" fillId="3" borderId="1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1" xfId="3" applyFont="1" applyBorder="1"/>
    <xf numFmtId="164" fontId="0" fillId="2" borderId="7" xfId="0" applyNumberFormat="1" applyBorder="1" applyAlignment="1">
      <alignment horizontal="right" indent="1"/>
    </xf>
    <xf numFmtId="164" fontId="3" fillId="2" borderId="7" xfId="2" applyNumberFormat="1" applyFont="1" applyBorder="1"/>
    <xf numFmtId="164" fontId="0" fillId="2" borderId="3" xfId="0" applyNumberFormat="1" applyBorder="1" applyAlignment="1">
      <alignment horizontal="right" indent="1"/>
    </xf>
    <xf numFmtId="0" fontId="3" fillId="2" borderId="8" xfId="3" applyFont="1" applyBorder="1"/>
    <xf numFmtId="164" fontId="0" fillId="2" borderId="9" xfId="0" applyNumberFormat="1" applyBorder="1" applyAlignment="1">
      <alignment horizontal="right" indent="1"/>
    </xf>
    <xf numFmtId="164" fontId="3" fillId="2" borderId="9" xfId="2" applyNumberFormat="1" applyFont="1" applyBorder="1"/>
    <xf numFmtId="164" fontId="0" fillId="2" borderId="10" xfId="0" applyNumberFormat="1" applyBorder="1" applyAlignment="1">
      <alignment horizontal="right" indent="1"/>
    </xf>
    <xf numFmtId="0" fontId="8" fillId="2" borderId="11" xfId="0" applyFont="1" applyBorder="1" applyAlignment="1">
      <alignment horizontal="left"/>
    </xf>
    <xf numFmtId="164" fontId="0" fillId="2" borderId="12" xfId="0" applyNumberFormat="1" applyBorder="1"/>
    <xf numFmtId="164" fontId="0" fillId="2" borderId="13" xfId="0" applyNumberFormat="1" applyBorder="1"/>
    <xf numFmtId="164" fontId="7" fillId="4" borderId="14" xfId="0" applyNumberFormat="1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vertical="center" wrapText="1"/>
    </xf>
    <xf numFmtId="164" fontId="7" fillId="4" borderId="16" xfId="0" applyNumberFormat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left" wrapText="1"/>
    </xf>
    <xf numFmtId="0" fontId="7" fillId="2" borderId="0" xfId="0" applyFont="1" applyAlignment="1">
      <alignment horizontal="left" wrapText="1"/>
    </xf>
    <xf numFmtId="0" fontId="7" fillId="2" borderId="0" xfId="0" applyFont="1" applyFill="1"/>
    <xf numFmtId="0" fontId="7" fillId="2" borderId="0" xfId="0" applyFont="1"/>
    <xf numFmtId="165" fontId="0" fillId="2" borderId="0" xfId="0" applyNumberFormat="1"/>
  </cellXfs>
  <cellStyles count="19">
    <cellStyle name="Euro" xfId="4"/>
    <cellStyle name="Millares 2" xfId="5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3"/>
    <cellStyle name="Normal 5" xfId="2"/>
    <cellStyle name="Normal 6" xfId="13"/>
    <cellStyle name="Normal 6 2" xfId="14"/>
    <cellStyle name="Normal 6 3" xfId="15"/>
    <cellStyle name="Normal_Hoja4" xfId="1"/>
    <cellStyle name="pepe" xfId="16"/>
    <cellStyle name="pepe 2" xfId="17"/>
    <cellStyle name="pepe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B1:M30"/>
  <sheetViews>
    <sheetView tabSelected="1" view="pageBreakPreview" zoomScaleNormal="75" zoomScaleSheetLayoutView="100" workbookViewId="0">
      <selection activeCell="C5" sqref="C5:I6"/>
    </sheetView>
  </sheetViews>
  <sheetFormatPr baseColWidth="10" defaultRowHeight="12.75"/>
  <cols>
    <col min="1" max="1" width="3" customWidth="1"/>
    <col min="2" max="2" width="25.7109375" customWidth="1"/>
    <col min="3" max="4" width="16.7109375" customWidth="1"/>
    <col min="5" max="5" width="19.7109375" bestFit="1" customWidth="1"/>
    <col min="6" max="8" width="16" customWidth="1"/>
    <col min="10" max="10" width="6.85546875" customWidth="1"/>
  </cols>
  <sheetData>
    <row r="1" spans="2:13" ht="18">
      <c r="B1" s="1" t="s">
        <v>0</v>
      </c>
      <c r="C1" s="1"/>
      <c r="D1" s="1"/>
      <c r="E1" s="1"/>
      <c r="F1" s="1"/>
      <c r="G1" s="1"/>
      <c r="H1" s="1"/>
      <c r="I1" s="1"/>
    </row>
    <row r="2" spans="2:13" ht="15">
      <c r="H2" s="2"/>
      <c r="J2" s="3"/>
    </row>
    <row r="3" spans="2:13" ht="15" customHeight="1">
      <c r="B3" s="4" t="s">
        <v>1</v>
      </c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2:13" ht="13.5" thickBot="1">
      <c r="D4" s="6"/>
      <c r="E4" s="6"/>
      <c r="F4" s="6"/>
      <c r="G4" s="6"/>
      <c r="H4" s="6"/>
    </row>
    <row r="5" spans="2:13" ht="33.75" customHeight="1">
      <c r="B5" s="7" t="s">
        <v>2</v>
      </c>
      <c r="C5" s="8" t="s">
        <v>3</v>
      </c>
      <c r="D5" s="8"/>
      <c r="E5" s="8"/>
      <c r="F5" s="8" t="s">
        <v>4</v>
      </c>
      <c r="G5" s="8"/>
      <c r="H5" s="8"/>
      <c r="I5" s="9" t="s">
        <v>5</v>
      </c>
    </row>
    <row r="6" spans="2:13" ht="48.75" customHeight="1" thickBot="1">
      <c r="B6" s="10"/>
      <c r="C6" s="11" t="s">
        <v>6</v>
      </c>
      <c r="D6" s="12" t="s">
        <v>7</v>
      </c>
      <c r="E6" s="12" t="s">
        <v>8</v>
      </c>
      <c r="F6" s="13" t="s">
        <v>6</v>
      </c>
      <c r="G6" s="14" t="s">
        <v>7</v>
      </c>
      <c r="H6" s="13" t="s">
        <v>9</v>
      </c>
      <c r="I6" s="15"/>
    </row>
    <row r="7" spans="2:13">
      <c r="B7" s="16" t="s">
        <v>10</v>
      </c>
      <c r="C7" s="17">
        <v>2922670.6878564293</v>
      </c>
      <c r="D7" s="17">
        <v>1544399.4412012764</v>
      </c>
      <c r="E7" s="17">
        <v>4467070.1290577054</v>
      </c>
      <c r="F7" s="17">
        <v>1612824.307482647</v>
      </c>
      <c r="G7" s="18">
        <v>655673.84392241982</v>
      </c>
      <c r="H7" s="17">
        <v>2268498.1514050667</v>
      </c>
      <c r="I7" s="19">
        <v>50.782684978433267</v>
      </c>
    </row>
    <row r="8" spans="2:13">
      <c r="B8" s="20" t="s">
        <v>11</v>
      </c>
      <c r="C8" s="21">
        <v>1543465.1778872891</v>
      </c>
      <c r="D8" s="21">
        <v>1071866.4437601496</v>
      </c>
      <c r="E8" s="21">
        <v>2615331.621647439</v>
      </c>
      <c r="F8" s="21">
        <v>661018.62985849474</v>
      </c>
      <c r="G8" s="22">
        <v>413347.12285267637</v>
      </c>
      <c r="H8" s="21">
        <v>1074365.7527111711</v>
      </c>
      <c r="I8" s="23">
        <v>41.079522910919074</v>
      </c>
    </row>
    <row r="9" spans="2:13">
      <c r="B9" s="20" t="s">
        <v>12</v>
      </c>
      <c r="C9" s="21">
        <v>132141.9525035886</v>
      </c>
      <c r="D9" s="21">
        <v>434275.86592755525</v>
      </c>
      <c r="E9" s="21">
        <v>566417.81843114388</v>
      </c>
      <c r="F9" s="21">
        <v>107755.08306517561</v>
      </c>
      <c r="G9" s="22">
        <v>237245.59071932835</v>
      </c>
      <c r="H9" s="21">
        <v>345000.67378450395</v>
      </c>
      <c r="I9" s="23">
        <v>60.909219759378679</v>
      </c>
    </row>
    <row r="10" spans="2:13">
      <c r="B10" s="20" t="s">
        <v>13</v>
      </c>
      <c r="C10" s="21">
        <v>211034.49293457516</v>
      </c>
      <c r="D10" s="21">
        <v>153282.49500293643</v>
      </c>
      <c r="E10" s="21">
        <v>364316.98793751159</v>
      </c>
      <c r="F10" s="21">
        <v>60941.922046659303</v>
      </c>
      <c r="G10" s="22">
        <v>66819.786502330127</v>
      </c>
      <c r="H10" s="21">
        <v>127761.70854898944</v>
      </c>
      <c r="I10" s="23">
        <v>35.06883092997667</v>
      </c>
    </row>
    <row r="11" spans="2:13">
      <c r="B11" s="20" t="s">
        <v>14</v>
      </c>
      <c r="C11" s="21">
        <v>2944983.9239394427</v>
      </c>
      <c r="D11" s="21">
        <v>1870372.8220895026</v>
      </c>
      <c r="E11" s="21">
        <v>4815356.7460289448</v>
      </c>
      <c r="F11" s="21">
        <v>964721.12463906943</v>
      </c>
      <c r="G11" s="22">
        <v>722276.26877946034</v>
      </c>
      <c r="H11" s="21">
        <v>1686997.3934185298</v>
      </c>
      <c r="I11" s="23">
        <v>35.033694955409835</v>
      </c>
    </row>
    <row r="12" spans="2:13">
      <c r="B12" s="20" t="s">
        <v>15</v>
      </c>
      <c r="C12" s="21">
        <v>2708077.3118474195</v>
      </c>
      <c r="D12" s="21">
        <v>889459.19451802585</v>
      </c>
      <c r="E12" s="21">
        <v>3597536.5063654454</v>
      </c>
      <c r="F12" s="21">
        <v>1188030.8713111519</v>
      </c>
      <c r="G12" s="22">
        <v>313656.72026052803</v>
      </c>
      <c r="H12" s="21">
        <v>1501687.5915716798</v>
      </c>
      <c r="I12" s="23">
        <v>41.742108493259444</v>
      </c>
    </row>
    <row r="13" spans="2:13">
      <c r="B13" s="20" t="s">
        <v>16</v>
      </c>
      <c r="C13" s="21">
        <v>1589505.3252462395</v>
      </c>
      <c r="D13" s="21">
        <v>418823.20311844297</v>
      </c>
      <c r="E13" s="21">
        <v>2008328.5283646826</v>
      </c>
      <c r="F13" s="21">
        <v>651043.43354289269</v>
      </c>
      <c r="G13" s="22">
        <v>233820.37481499012</v>
      </c>
      <c r="H13" s="21">
        <v>884863.80835788278</v>
      </c>
      <c r="I13" s="23">
        <v>44.059714128464776</v>
      </c>
    </row>
    <row r="14" spans="2:13">
      <c r="B14" s="20" t="s">
        <v>17</v>
      </c>
      <c r="C14" s="21">
        <v>435011.06068905722</v>
      </c>
      <c r="D14" s="21">
        <v>159354.47588598356</v>
      </c>
      <c r="E14" s="21">
        <v>594365.53657504078</v>
      </c>
      <c r="F14" s="21">
        <v>163608.81109919405</v>
      </c>
      <c r="G14" s="22">
        <v>67297.060998231493</v>
      </c>
      <c r="H14" s="21">
        <v>230905.87209742554</v>
      </c>
      <c r="I14" s="23">
        <v>38.849135403777375</v>
      </c>
    </row>
    <row r="15" spans="2:13">
      <c r="B15" s="20" t="s">
        <v>18</v>
      </c>
      <c r="C15" s="21">
        <v>266799.66091662477</v>
      </c>
      <c r="D15" s="21">
        <v>171462.67196901358</v>
      </c>
      <c r="E15" s="21">
        <v>438262.33288563835</v>
      </c>
      <c r="F15" s="21">
        <v>166906.47500931317</v>
      </c>
      <c r="G15" s="22">
        <v>65824.333975785397</v>
      </c>
      <c r="H15" s="21">
        <v>232730.80898509856</v>
      </c>
      <c r="I15" s="23">
        <v>53.10308267943897</v>
      </c>
    </row>
    <row r="16" spans="2:13">
      <c r="B16" s="20" t="s">
        <v>19</v>
      </c>
      <c r="C16" s="21">
        <v>747820.478017363</v>
      </c>
      <c r="D16" s="21">
        <v>519215.63233491225</v>
      </c>
      <c r="E16" s="21">
        <v>1267036.1103522752</v>
      </c>
      <c r="F16" s="21">
        <v>458826.27965817391</v>
      </c>
      <c r="G16" s="22">
        <v>271514.05946049088</v>
      </c>
      <c r="H16" s="21">
        <v>730340.33911866485</v>
      </c>
      <c r="I16" s="23">
        <v>57.64163571593928</v>
      </c>
    </row>
    <row r="17" spans="2:9">
      <c r="B17" s="20" t="s">
        <v>20</v>
      </c>
      <c r="C17" s="21">
        <v>1897505.1944087213</v>
      </c>
      <c r="D17" s="21">
        <v>830353.03571930435</v>
      </c>
      <c r="E17" s="21">
        <v>2727858.2301280256</v>
      </c>
      <c r="F17" s="21">
        <v>623070.53024173342</v>
      </c>
      <c r="G17" s="22">
        <v>334088.22259232664</v>
      </c>
      <c r="H17" s="21">
        <v>957158.75283406</v>
      </c>
      <c r="I17" s="23">
        <v>35.088288029878228</v>
      </c>
    </row>
    <row r="18" spans="2:9">
      <c r="B18" s="20" t="s">
        <v>21</v>
      </c>
      <c r="C18" s="21">
        <v>1454297.7614500953</v>
      </c>
      <c r="D18" s="21">
        <v>586456.28060886066</v>
      </c>
      <c r="E18" s="21">
        <v>2040754.0420589559</v>
      </c>
      <c r="F18" s="21">
        <v>137091.11944686258</v>
      </c>
      <c r="G18" s="22">
        <v>176876.81777243916</v>
      </c>
      <c r="H18" s="21">
        <v>313967.9372193017</v>
      </c>
      <c r="I18" s="23">
        <v>15.384898461479141</v>
      </c>
    </row>
    <row r="19" spans="2:9">
      <c r="B19" s="20" t="s">
        <v>22</v>
      </c>
      <c r="C19" s="21">
        <v>186872.53932421125</v>
      </c>
      <c r="D19" s="21">
        <v>35315.826406451102</v>
      </c>
      <c r="E19" s="21">
        <v>222188.36573066236</v>
      </c>
      <c r="F19" s="21">
        <v>81072.442231315668</v>
      </c>
      <c r="G19" s="22">
        <v>30242.650722101356</v>
      </c>
      <c r="H19" s="21">
        <v>111315.09295341703</v>
      </c>
      <c r="I19" s="23">
        <v>50.099424687408536</v>
      </c>
    </row>
    <row r="20" spans="2:9">
      <c r="B20" s="20" t="s">
        <v>23</v>
      </c>
      <c r="C20" s="21">
        <v>176826.02207773074</v>
      </c>
      <c r="D20" s="21">
        <v>134126.24859585302</v>
      </c>
      <c r="E20" s="21">
        <v>310952.27067358373</v>
      </c>
      <c r="F20" s="21">
        <v>102803.0491535464</v>
      </c>
      <c r="G20" s="22">
        <v>58360.322709212764</v>
      </c>
      <c r="H20" s="21">
        <v>161163.37186275917</v>
      </c>
      <c r="I20" s="23">
        <v>51.828974110286332</v>
      </c>
    </row>
    <row r="21" spans="2:9">
      <c r="B21" s="20" t="s">
        <v>24</v>
      </c>
      <c r="C21" s="21">
        <v>396745.8552938464</v>
      </c>
      <c r="D21" s="21">
        <v>95040.214595644007</v>
      </c>
      <c r="E21" s="21">
        <v>491786.06988949038</v>
      </c>
      <c r="F21" s="21">
        <v>114615.43718540081</v>
      </c>
      <c r="G21" s="22">
        <v>40075.724719947706</v>
      </c>
      <c r="H21" s="21">
        <v>154691.1619053485</v>
      </c>
      <c r="I21" s="23">
        <v>31.454970235352391</v>
      </c>
    </row>
    <row r="22" spans="2:9">
      <c r="B22" s="20" t="s">
        <v>25</v>
      </c>
      <c r="C22" s="21">
        <v>453716.34138637444</v>
      </c>
      <c r="D22" s="21">
        <v>316762.42897425359</v>
      </c>
      <c r="E22" s="21">
        <v>770478.77036062803</v>
      </c>
      <c r="F22" s="21">
        <v>133381.9096795916</v>
      </c>
      <c r="G22" s="22">
        <v>136771.17100770373</v>
      </c>
      <c r="H22" s="21">
        <v>270153.0806872953</v>
      </c>
      <c r="I22" s="23">
        <v>35.063014203603331</v>
      </c>
    </row>
    <row r="23" spans="2:9">
      <c r="B23" s="20" t="s">
        <v>26</v>
      </c>
      <c r="C23" s="21">
        <v>308244.33325956797</v>
      </c>
      <c r="D23" s="21">
        <v>203119.38123002203</v>
      </c>
      <c r="E23" s="21">
        <v>511363.71448959003</v>
      </c>
      <c r="F23" s="21">
        <v>154047.4729752077</v>
      </c>
      <c r="G23" s="22">
        <v>65703.062190189346</v>
      </c>
      <c r="H23" s="21">
        <v>219750.53516539704</v>
      </c>
      <c r="I23" s="23">
        <v>42.973431422434366</v>
      </c>
    </row>
    <row r="24" spans="2:9">
      <c r="B24" s="24"/>
      <c r="C24" s="25"/>
      <c r="D24" s="25"/>
      <c r="E24" s="25"/>
      <c r="F24" s="25"/>
      <c r="G24" s="25"/>
      <c r="H24" s="25"/>
      <c r="I24" s="26"/>
    </row>
    <row r="25" spans="2:9" ht="13.5" thickBot="1">
      <c r="B25" s="27" t="s">
        <v>27</v>
      </c>
      <c r="C25" s="28">
        <v>18375718.119038578</v>
      </c>
      <c r="D25" s="28">
        <v>9433685.6619381867</v>
      </c>
      <c r="E25" s="28">
        <v>27809403.780976765</v>
      </c>
      <c r="F25" s="28">
        <v>7381758.8986264309</v>
      </c>
      <c r="G25" s="28">
        <f>SUM(G7:G23)</f>
        <v>3889593.1340001617</v>
      </c>
      <c r="H25" s="28">
        <v>11271352.03262659</v>
      </c>
      <c r="I25" s="29">
        <v>40.530721627109621</v>
      </c>
    </row>
    <row r="26" spans="2:9">
      <c r="B26" s="30" t="s">
        <v>28</v>
      </c>
      <c r="C26" s="30"/>
      <c r="D26" s="30"/>
      <c r="E26" s="30"/>
      <c r="F26" s="31"/>
      <c r="G26" s="31"/>
      <c r="H26" s="31"/>
      <c r="I26" s="31"/>
    </row>
    <row r="27" spans="2:9">
      <c r="B27" s="30" t="s">
        <v>29</v>
      </c>
      <c r="C27" s="30"/>
      <c r="D27" s="30"/>
      <c r="E27" s="30"/>
      <c r="F27" s="31"/>
      <c r="G27" s="31"/>
      <c r="H27" s="31"/>
      <c r="I27" s="31"/>
    </row>
    <row r="28" spans="2:9">
      <c r="B28" s="30" t="s">
        <v>30</v>
      </c>
      <c r="C28" s="30"/>
      <c r="D28" s="30"/>
      <c r="E28" s="30"/>
      <c r="F28" s="31"/>
      <c r="G28" s="31"/>
      <c r="H28" s="31"/>
      <c r="I28" s="31"/>
    </row>
    <row r="29" spans="2:9">
      <c r="B29" s="32" t="s">
        <v>31</v>
      </c>
      <c r="C29" s="33"/>
      <c r="D29" s="33"/>
      <c r="E29" s="33"/>
      <c r="F29" s="33"/>
      <c r="G29" s="33"/>
      <c r="H29" s="33"/>
      <c r="I29" s="33"/>
    </row>
    <row r="30" spans="2:9">
      <c r="H30" s="34"/>
    </row>
  </sheetData>
  <mergeCells count="9">
    <mergeCell ref="B26:I26"/>
    <mergeCell ref="B27:I27"/>
    <mergeCell ref="B28:I28"/>
    <mergeCell ref="B1:I1"/>
    <mergeCell ref="B3:I3"/>
    <mergeCell ref="B5:B6"/>
    <mergeCell ref="C5:E5"/>
    <mergeCell ref="F5:H5"/>
    <mergeCell ref="I5:I6"/>
  </mergeCells>
  <printOptions horizontalCentered="1"/>
  <pageMargins left="0.78740157480314965" right="0.78740157480314965" top="0.59055118110236227" bottom="0.98425196850393704" header="0" footer="0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12.6.3.1</vt:lpstr>
      <vt:lpstr>'12.6.3.1'!Área_de_impresión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2017-12-19T10:14:02Z</dcterms:created>
  <dcterms:modified xsi:type="dcterms:W3CDTF">2017-12-19T10:14:03Z</dcterms:modified>
</cp:coreProperties>
</file>