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5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'12.5.4'!$A$1:$E$86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D31" i="1"/>
  <c r="C31"/>
  <c r="B31"/>
  <c r="D20"/>
  <c r="C20"/>
  <c r="B20"/>
</calcChain>
</file>

<file path=xl/sharedStrings.xml><?xml version="1.0" encoding="utf-8"?>
<sst xmlns="http://schemas.openxmlformats.org/spreadsheetml/2006/main" count="33" uniqueCount="33">
  <si>
    <t xml:space="preserve">CAZA Y PESCA FLUVIAL </t>
  </si>
  <si>
    <t>12.5.4. Sueltas de especies cinegéticas y piscícolas, 2014</t>
  </si>
  <si>
    <t>Especie</t>
  </si>
  <si>
    <t xml:space="preserve"> Realizadas por la Administración</t>
  </si>
  <si>
    <t>De otras procedencias</t>
  </si>
  <si>
    <t>Total (número)</t>
  </si>
  <si>
    <t>Número de ejemplares</t>
  </si>
  <si>
    <t xml:space="preserve">Número </t>
  </si>
  <si>
    <t>Ciervo</t>
  </si>
  <si>
    <t>Corzo</t>
  </si>
  <si>
    <t>Gamo</t>
  </si>
  <si>
    <t>Jabalí</t>
  </si>
  <si>
    <t>Muflón</t>
  </si>
  <si>
    <t>Conejo</t>
  </si>
  <si>
    <t>Liebre</t>
  </si>
  <si>
    <t>Acuáticas y anátidas</t>
  </si>
  <si>
    <t>Codorniz</t>
  </si>
  <si>
    <t>Faisán</t>
  </si>
  <si>
    <t>Paloma</t>
  </si>
  <si>
    <t>Perdiz</t>
  </si>
  <si>
    <t>Zorzal</t>
  </si>
  <si>
    <t>Total especies cinegéticas</t>
  </si>
  <si>
    <t>Anguila</t>
  </si>
  <si>
    <t>Barbo</t>
  </si>
  <si>
    <t>Cangrejo autóctono</t>
  </si>
  <si>
    <t>Carpa</t>
  </si>
  <si>
    <t>Salmón</t>
  </si>
  <si>
    <t>Tenca</t>
  </si>
  <si>
    <t>Trucha arco-iris</t>
  </si>
  <si>
    <t>Trucha común</t>
  </si>
  <si>
    <t>Otros: Ciprínidos (varias especies)</t>
  </si>
  <si>
    <t>Otros</t>
  </si>
  <si>
    <t>Total especies piscícolas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</si>
</sst>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__;\–#,##0__;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3" fillId="0" borderId="0"/>
    <xf numFmtId="0" fontId="3" fillId="0" borderId="0"/>
    <xf numFmtId="0" fontId="5" fillId="0" borderId="0"/>
    <xf numFmtId="0" fontId="3" fillId="2" borderId="0"/>
    <xf numFmtId="0" fontId="3" fillId="2" borderId="0"/>
    <xf numFmtId="0" fontId="3" fillId="2" borderId="0"/>
    <xf numFmtId="0" fontId="3" fillId="0" borderId="0"/>
    <xf numFmtId="0" fontId="3" fillId="0" borderId="0"/>
    <xf numFmtId="0" fontId="3" fillId="0" borderId="0"/>
    <xf numFmtId="168" fontId="3" fillId="0" borderId="13">
      <alignment horizontal="right"/>
    </xf>
    <xf numFmtId="168" fontId="3" fillId="0" borderId="13">
      <alignment horizontal="right"/>
    </xf>
    <xf numFmtId="168" fontId="3" fillId="0" borderId="13">
      <alignment horizontal="right"/>
    </xf>
  </cellStyleXfs>
  <cellXfs count="31">
    <xf numFmtId="0" fontId="0" fillId="2" borderId="0" xfId="0"/>
    <xf numFmtId="0" fontId="1" fillId="2" borderId="0" xfId="0" applyFont="1" applyFill="1" applyAlignment="1">
      <alignment horizontal="center"/>
    </xf>
    <xf numFmtId="0" fontId="2" fillId="2" borderId="0" xfId="0" applyFont="1" applyAlignment="1">
      <alignment horizontal="center" vertical="center"/>
    </xf>
    <xf numFmtId="0" fontId="0" fillId="2" borderId="1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2" borderId="2" xfId="0" applyBorder="1"/>
    <xf numFmtId="3" fontId="0" fillId="2" borderId="8" xfId="0" applyNumberFormat="1" applyBorder="1" applyAlignment="1">
      <alignment horizontal="right" indent="1"/>
    </xf>
    <xf numFmtId="3" fontId="0" fillId="2" borderId="4" xfId="0" applyNumberFormat="1" applyBorder="1" applyAlignment="1">
      <alignment horizontal="right" indent="1"/>
    </xf>
    <xf numFmtId="0" fontId="0" fillId="2" borderId="9" xfId="0" applyBorder="1"/>
    <xf numFmtId="3" fontId="0" fillId="2" borderId="10" xfId="0" applyNumberFormat="1" applyBorder="1" applyAlignment="1">
      <alignment horizontal="right" indent="1"/>
    </xf>
    <xf numFmtId="3" fontId="0" fillId="2" borderId="11" xfId="0" applyNumberFormat="1" applyBorder="1" applyAlignment="1">
      <alignment horizontal="right" indent="1"/>
    </xf>
    <xf numFmtId="164" fontId="3" fillId="2" borderId="10" xfId="0" applyNumberFormat="1" applyFont="1" applyFill="1" applyBorder="1" applyAlignment="1" applyProtection="1">
      <alignment horizontal="right" indent="1"/>
    </xf>
    <xf numFmtId="164" fontId="3" fillId="2" borderId="11" xfId="0" applyNumberFormat="1" applyFont="1" applyFill="1" applyBorder="1" applyAlignment="1" applyProtection="1">
      <alignment horizontal="right" indent="1"/>
    </xf>
    <xf numFmtId="0" fontId="4" fillId="3" borderId="9" xfId="0" applyFont="1" applyFill="1" applyBorder="1"/>
    <xf numFmtId="3" fontId="4" fillId="3" borderId="10" xfId="0" applyNumberFormat="1" applyFont="1" applyFill="1" applyBorder="1" applyAlignment="1">
      <alignment horizontal="right" indent="1"/>
    </xf>
    <xf numFmtId="3" fontId="4" fillId="3" borderId="11" xfId="0" applyNumberFormat="1" applyFont="1" applyFill="1" applyBorder="1" applyAlignment="1">
      <alignment horizontal="right" indent="1"/>
    </xf>
    <xf numFmtId="0" fontId="3" fillId="2" borderId="9" xfId="0" applyFont="1" applyBorder="1"/>
    <xf numFmtId="0" fontId="4" fillId="3" borderId="5" xfId="0" applyFont="1" applyFill="1" applyBorder="1"/>
    <xf numFmtId="164" fontId="4" fillId="3" borderId="12" xfId="0" applyNumberFormat="1" applyFont="1" applyFill="1" applyBorder="1" applyAlignment="1" applyProtection="1">
      <alignment horizontal="right" indent="1"/>
    </xf>
    <xf numFmtId="164" fontId="4" fillId="3" borderId="7" xfId="0" applyNumberFormat="1" applyFont="1" applyFill="1" applyBorder="1" applyAlignment="1" applyProtection="1">
      <alignment horizontal="right" indent="1"/>
    </xf>
    <xf numFmtId="0" fontId="4" fillId="2" borderId="0" xfId="0" applyFont="1" applyBorder="1"/>
    <xf numFmtId="0" fontId="0" fillId="2" borderId="0" xfId="0" applyFill="1" applyAlignment="1">
      <alignment horizontal="left"/>
    </xf>
    <xf numFmtId="0" fontId="0" fillId="2" borderId="0" xfId="0" applyFill="1" applyAlignment="1">
      <alignment horizontal="left" indent="1"/>
    </xf>
    <xf numFmtId="0" fontId="0" fillId="2" borderId="0" xfId="0" applyFill="1"/>
    <xf numFmtId="0" fontId="0" fillId="2" borderId="0" xfId="0" applyAlignment="1">
      <alignment horizontal="left"/>
    </xf>
    <xf numFmtId="0" fontId="0" fillId="2" borderId="0" xfId="0" applyAlignment="1">
      <alignment horizontal="left"/>
    </xf>
  </cellXfs>
  <cellStyles count="18">
    <cellStyle name="Euro" xfId="1"/>
    <cellStyle name="Millares 2" xfId="2"/>
    <cellStyle name="Millares 2 2" xfId="3"/>
    <cellStyle name="Millares 2 3" xfId="4"/>
    <cellStyle name="Normal" xfId="0" builtinId="0"/>
    <cellStyle name="Normal 2" xfId="5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ejemplares soltados de especies cinegéticas. Año 2014</a:t>
            </a:r>
          </a:p>
        </c:rich>
      </c:tx>
      <c:layout>
        <c:manualLayout>
          <c:xMode val="edge"/>
          <c:yMode val="edge"/>
          <c:x val="0.17380019855031204"/>
          <c:y val="5.057962915925832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X val="44"/>
      <c:hPercent val="290"/>
      <c:rotY val="2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346406947517039"/>
          <c:y val="0.12403132073472006"/>
          <c:w val="0.83268080152267365"/>
          <c:h val="0.86563525929440899"/>
        </c:manualLayout>
      </c:layout>
      <c:bar3DChart>
        <c:barDir val="bar"/>
        <c:grouping val="clustered"/>
        <c:ser>
          <c:idx val="1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1.0990255207460843E-2"/>
                  <c:y val="6.3390913345134593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C95-4004-B7EE-A26CC6B32323}"/>
                </c:ext>
              </c:extLst>
            </c:dLbl>
            <c:dLbl>
              <c:idx val="1"/>
              <c:layout>
                <c:manualLayout>
                  <c:x val="1.2124588149885608E-2"/>
                  <c:y val="1.853411734385922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C95-4004-B7EE-A26CC6B32323}"/>
                </c:ext>
              </c:extLst>
            </c:dLbl>
            <c:dLbl>
              <c:idx val="2"/>
              <c:layout>
                <c:manualLayout>
                  <c:x val="1.3033310995700006E-2"/>
                  <c:y val="4.2586149599517075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95-4004-B7EE-A26CC6B32323}"/>
                </c:ext>
              </c:extLst>
            </c:dLbl>
            <c:dLbl>
              <c:idx val="3"/>
              <c:layout>
                <c:manualLayout>
                  <c:x val="1.407340704752332E-2"/>
                  <c:y val="5.8022204588767494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C95-4004-B7EE-A26CC6B32323}"/>
                </c:ext>
              </c:extLst>
            </c:dLbl>
            <c:dLbl>
              <c:idx val="4"/>
              <c:layout>
                <c:manualLayout>
                  <c:x val="1.7924973474060423E-2"/>
                  <c:y val="1.509776394229791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C95-4004-B7EE-A26CC6B32323}"/>
                </c:ext>
              </c:extLst>
            </c:dLbl>
            <c:dLbl>
              <c:idx val="5"/>
              <c:layout>
                <c:manualLayout>
                  <c:x val="2.6447364811106173E-2"/>
                  <c:y val="4.1234837199403511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C95-4004-B7EE-A26CC6B32323}"/>
                </c:ext>
              </c:extLst>
            </c:dLbl>
            <c:dLbl>
              <c:idx val="6"/>
              <c:layout>
                <c:manualLayout>
                  <c:x val="1.7374395018209633E-2"/>
                  <c:y val="1.0433176740749835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C95-4004-B7EE-A26CC6B32323}"/>
                </c:ext>
              </c:extLst>
            </c:dLbl>
            <c:dLbl>
              <c:idx val="7"/>
              <c:layout>
                <c:manualLayout>
                  <c:x val="1.0347197453976786E-2"/>
                  <c:y val="1.2178123004894658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C95-4004-B7EE-A26CC6B32323}"/>
                </c:ext>
              </c:extLst>
            </c:dLbl>
            <c:dLbl>
              <c:idx val="8"/>
              <c:layout>
                <c:manualLayout>
                  <c:x val="6.8386716098516737E-3"/>
                  <c:y val="2.3856671255159098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C95-4004-B7EE-A26CC6B32323}"/>
                </c:ext>
              </c:extLst>
            </c:dLbl>
            <c:dLbl>
              <c:idx val="9"/>
              <c:layout>
                <c:manualLayout>
                  <c:x val="6.5812505144174482E-3"/>
                  <c:y val="1.0298733773143214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C95-4004-B7EE-A26CC6B32323}"/>
                </c:ext>
              </c:extLst>
            </c:dLbl>
            <c:dLbl>
              <c:idx val="10"/>
              <c:layout>
                <c:manualLayout>
                  <c:x val="2.3214765837197178E-2"/>
                  <c:y val="1.442620770376676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C95-4004-B7EE-A26CC6B32323}"/>
                </c:ext>
              </c:extLst>
            </c:dLbl>
            <c:dLbl>
              <c:idx val="11"/>
              <c:layout>
                <c:manualLayout>
                  <c:x val="1.4803477221939353E-2"/>
                  <c:y val="3.1072123772228653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C95-4004-B7EE-A26CC6B32323}"/>
                </c:ext>
              </c:extLst>
            </c:dLbl>
            <c:dLbl>
              <c:idx val="12"/>
              <c:layout>
                <c:manualLayout>
                  <c:x val="0.10551594732780972"/>
                  <c:y val="9.3598867057378497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C95-4004-B7EE-A26CC6B32323}"/>
                </c:ext>
              </c:extLst>
            </c:dLbl>
            <c:dLbl>
              <c:idx val="13"/>
              <c:layout>
                <c:manualLayout>
                  <c:xMode val="edge"/>
                  <c:yMode val="edge"/>
                  <c:x val="0.74248460795114368"/>
                  <c:y val="1.291992924320012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C95-4004-B7EE-A26CC6B32323}"/>
                </c:ext>
              </c:extLst>
            </c:dLbl>
            <c:dLbl>
              <c:idx val="14"/>
              <c:layout>
                <c:manualLayout>
                  <c:xMode val="edge"/>
                  <c:yMode val="edge"/>
                  <c:x val="0.42412451361868042"/>
                  <c:y val="0.87250095701460861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BC95-4004-B7EE-A26CC6B32323}"/>
                </c:ext>
              </c:extLst>
            </c:dLbl>
            <c:dLbl>
              <c:idx val="15"/>
              <c:layout>
                <c:manualLayout>
                  <c:xMode val="edge"/>
                  <c:yMode val="edge"/>
                  <c:x val="0.63813229571984431"/>
                  <c:y val="0.92624195799014664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BC95-4004-B7EE-A26CC6B32323}"/>
                </c:ext>
              </c:extLst>
            </c:dLbl>
            <c:dLbl>
              <c:idx val="16"/>
              <c:layout>
                <c:manualLayout>
                  <c:xMode val="edge"/>
                  <c:yMode val="edge"/>
                  <c:x val="0.16601815823605706"/>
                  <c:y val="0.9799829589656833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BC95-4004-B7EE-A26CC6B32323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'12.5.4'!$A$7:$A$19</c:f>
              <c:strCache>
                <c:ptCount val="13"/>
                <c:pt idx="0">
                  <c:v>Ciervo</c:v>
                </c:pt>
                <c:pt idx="1">
                  <c:v>Corzo</c:v>
                </c:pt>
                <c:pt idx="2">
                  <c:v>Gamo</c:v>
                </c:pt>
                <c:pt idx="3">
                  <c:v>Jabalí</c:v>
                </c:pt>
                <c:pt idx="4">
                  <c:v>Muflón</c:v>
                </c:pt>
                <c:pt idx="5">
                  <c:v>Conejo</c:v>
                </c:pt>
                <c:pt idx="6">
                  <c:v>Liebre</c:v>
                </c:pt>
                <c:pt idx="7">
                  <c:v>Acuáticas y anátidas</c:v>
                </c:pt>
                <c:pt idx="8">
                  <c:v>Codorniz</c:v>
                </c:pt>
                <c:pt idx="9">
                  <c:v>Faisán</c:v>
                </c:pt>
                <c:pt idx="10">
                  <c:v>Paloma</c:v>
                </c:pt>
                <c:pt idx="11">
                  <c:v>Perdiz</c:v>
                </c:pt>
                <c:pt idx="12">
                  <c:v>Zorzal</c:v>
                </c:pt>
              </c:strCache>
            </c:strRef>
          </c:cat>
          <c:val>
            <c:numRef>
              <c:f>'12.5.4'!$D$7:$D$19</c:f>
              <c:numCache>
                <c:formatCode>#,##0</c:formatCode>
                <c:ptCount val="13"/>
                <c:pt idx="0">
                  <c:v>1386</c:v>
                </c:pt>
                <c:pt idx="1">
                  <c:v>47</c:v>
                </c:pt>
                <c:pt idx="2">
                  <c:v>282</c:v>
                </c:pt>
                <c:pt idx="3">
                  <c:v>1157</c:v>
                </c:pt>
                <c:pt idx="4">
                  <c:v>160</c:v>
                </c:pt>
                <c:pt idx="5">
                  <c:v>176001</c:v>
                </c:pt>
                <c:pt idx="6">
                  <c:v>1103</c:v>
                </c:pt>
                <c:pt idx="7">
                  <c:v>10282</c:v>
                </c:pt>
                <c:pt idx="8">
                  <c:v>51090</c:v>
                </c:pt>
                <c:pt idx="9">
                  <c:v>139341</c:v>
                </c:pt>
                <c:pt idx="10">
                  <c:v>35926</c:v>
                </c:pt>
                <c:pt idx="11">
                  <c:v>1404027</c:v>
                </c:pt>
                <c:pt idx="12" formatCode="#,##0__;\–#,##0__;0__;@__">
                  <c:v>155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1-BC95-4004-B7EE-A26CC6B32323}"/>
            </c:ext>
          </c:extLst>
        </c:ser>
        <c:dLbls>
          <c:showVal val="1"/>
        </c:dLbls>
        <c:gapWidth val="70"/>
        <c:shape val="cylinder"/>
        <c:axId val="319731968"/>
        <c:axId val="323096576"/>
        <c:axId val="0"/>
      </c:bar3DChart>
      <c:catAx>
        <c:axId val="319731968"/>
        <c:scaling>
          <c:orientation val="maxMin"/>
        </c:scaling>
        <c:axPos val="l"/>
        <c:numFmt formatCode="General" sourceLinked="1"/>
        <c:majorTickMark val="none"/>
        <c:tickLblPos val="nextTo"/>
        <c:spPr>
          <a:ln w="9525">
            <a:noFill/>
          </a:ln>
        </c:spPr>
        <c:txPr>
          <a:bodyPr rot="0" vert="horz" anchor="ctr" anchorCtr="1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23096576"/>
        <c:crosses val="autoZero"/>
        <c:lblAlgn val="ctr"/>
        <c:lblOffset val="0"/>
        <c:tickLblSkip val="1"/>
        <c:tickMarkSkip val="1"/>
      </c:catAx>
      <c:valAx>
        <c:axId val="323096576"/>
        <c:scaling>
          <c:orientation val="minMax"/>
        </c:scaling>
        <c:delete val="1"/>
        <c:axPos val="t"/>
        <c:numFmt formatCode="#,##0" sourceLinked="1"/>
        <c:tickLblPos val="none"/>
        <c:crossAx val="31973196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55" r="0.750000000000004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ejemplares soltados de especies piscícolas. Año 2014</a:t>
            </a:r>
          </a:p>
        </c:rich>
      </c:tx>
      <c:layout>
        <c:manualLayout>
          <c:xMode val="edge"/>
          <c:yMode val="edge"/>
          <c:x val="0.18095668274024068"/>
          <c:y val="5.128195710230097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25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3537076063345666"/>
          <c:y val="0.15949367088607794"/>
          <c:w val="0.67750368116039572"/>
          <c:h val="0.80759493670886073"/>
        </c:manualLayout>
      </c:layout>
      <c:bar3DChart>
        <c:barDir val="bar"/>
        <c:grouping val="clustered"/>
        <c:ser>
          <c:idx val="1"/>
          <c:order val="0"/>
          <c:spPr>
            <a:solidFill>
              <a:srgbClr val="00FF00"/>
            </a:solidFill>
            <a:ln w="381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1.3454500716265425E-2"/>
                  <c:y val="3.3400680748697986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3D-4FBD-BF83-7E1404A1630F}"/>
                </c:ext>
              </c:extLst>
            </c:dLbl>
            <c:dLbl>
              <c:idx val="1"/>
              <c:layout>
                <c:manualLayout>
                  <c:x val="1.2575729094871101E-2"/>
                  <c:y val="6.6657364032027804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13D-4FBD-BF83-7E1404A1630F}"/>
                </c:ext>
              </c:extLst>
            </c:dLbl>
            <c:dLbl>
              <c:idx val="2"/>
              <c:layout>
                <c:manualLayout>
                  <c:x val="1.1658712358128384E-2"/>
                  <c:y val="1.0834815417528301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13D-4FBD-BF83-7E1404A1630F}"/>
                </c:ext>
              </c:extLst>
            </c:dLbl>
            <c:dLbl>
              <c:idx val="3"/>
              <c:layout>
                <c:manualLayout>
                  <c:x val="1.7570542408989327E-2"/>
                  <c:y val="9.9415927439449828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13D-4FBD-BF83-7E1404A1630F}"/>
                </c:ext>
              </c:extLst>
            </c:dLbl>
            <c:dLbl>
              <c:idx val="4"/>
              <c:layout>
                <c:manualLayout>
                  <c:x val="1.19045928277533E-2"/>
                  <c:y val="1.1579388019535597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13D-4FBD-BF83-7E1404A1630F}"/>
                </c:ext>
              </c:extLst>
            </c:dLbl>
            <c:dLbl>
              <c:idx val="5"/>
              <c:layout>
                <c:manualLayout>
                  <c:x val="1.5070404492405483E-2"/>
                  <c:y val="1.3216314116948794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13D-4FBD-BF83-7E1404A1630F}"/>
                </c:ext>
              </c:extLst>
            </c:dLbl>
            <c:dLbl>
              <c:idx val="6"/>
              <c:layout>
                <c:manualLayout>
                  <c:x val="1.6489853846258902E-2"/>
                  <c:y val="-3.2173958387652257E-4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13D-4FBD-BF83-7E1404A1630F}"/>
                </c:ext>
              </c:extLst>
            </c:dLbl>
            <c:dLbl>
              <c:idx val="7"/>
              <c:layout>
                <c:manualLayout>
                  <c:x val="1.2153971469746653E-2"/>
                  <c:y val="3.0326588923220042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13D-4FBD-BF83-7E1404A1630F}"/>
                </c:ext>
              </c:extLst>
            </c:dLbl>
            <c:dLbl>
              <c:idx val="8"/>
              <c:layout>
                <c:manualLayout>
                  <c:x val="9.212807285030886E-3"/>
                  <c:y val="7.0508654772583803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13D-4FBD-BF83-7E1404A1630F}"/>
                </c:ext>
              </c:extLst>
            </c:dLbl>
            <c:dLbl>
              <c:idx val="9"/>
              <c:layout>
                <c:manualLayout>
                  <c:x val="8.2143180378314619E-3"/>
                  <c:y val="-8.1164158277684233E-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13D-4FBD-BF83-7E1404A1630F}"/>
                </c:ext>
              </c:extLst>
            </c:dLbl>
            <c:dLbl>
              <c:idx val="12"/>
              <c:layout>
                <c:manualLayout>
                  <c:x val="-0.28882017476555916"/>
                  <c:y val="8.9758538508893052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313D-4FBD-BF83-7E1404A1630F}"/>
                </c:ext>
              </c:extLst>
            </c:dLbl>
            <c:dLbl>
              <c:idx val="13"/>
              <c:layout>
                <c:manualLayout>
                  <c:xMode val="edge"/>
                  <c:yMode val="edge"/>
                  <c:x val="0.17320135212576249"/>
                  <c:y val="0.74358974358974361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13D-4FBD-BF83-7E1404A1630F}"/>
                </c:ext>
              </c:extLst>
            </c:dLbl>
            <c:dLbl>
              <c:idx val="14"/>
              <c:layout>
                <c:manualLayout>
                  <c:xMode val="edge"/>
                  <c:yMode val="edge"/>
                  <c:x val="0.42266300108301336"/>
                  <c:y val="0.78632478632478664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313D-4FBD-BF83-7E1404A1630F}"/>
                </c:ext>
              </c:extLst>
            </c:dLbl>
            <c:dLbl>
              <c:idx val="15"/>
              <c:layout>
                <c:manualLayout>
                  <c:xMode val="edge"/>
                  <c:yMode val="edge"/>
                  <c:x val="0.6359333227304057"/>
                  <c:y val="0.8347578347578347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313D-4FBD-BF83-7E1404A1630F}"/>
                </c:ext>
              </c:extLst>
            </c:dLbl>
            <c:dLbl>
              <c:idx val="16"/>
              <c:layout>
                <c:manualLayout>
                  <c:xMode val="edge"/>
                  <c:yMode val="edge"/>
                  <c:x val="0.16544606770222112"/>
                  <c:y val="0.88319088319088823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313D-4FBD-BF83-7E1404A1630F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'12.5.4'!$A$21:$A$30</c:f>
              <c:strCache>
                <c:ptCount val="10"/>
                <c:pt idx="0">
                  <c:v>Anguila</c:v>
                </c:pt>
                <c:pt idx="1">
                  <c:v>Barbo</c:v>
                </c:pt>
                <c:pt idx="2">
                  <c:v>Cangrejo autóctono</c:v>
                </c:pt>
                <c:pt idx="3">
                  <c:v>Carpa</c:v>
                </c:pt>
                <c:pt idx="4">
                  <c:v>Salmón</c:v>
                </c:pt>
                <c:pt idx="5">
                  <c:v>Tenca</c:v>
                </c:pt>
                <c:pt idx="6">
                  <c:v>Trucha arco-iris</c:v>
                </c:pt>
                <c:pt idx="7">
                  <c:v>Trucha común</c:v>
                </c:pt>
                <c:pt idx="8">
                  <c:v>Otros: Ciprínidos (varias especies)</c:v>
                </c:pt>
                <c:pt idx="9">
                  <c:v>Otros</c:v>
                </c:pt>
              </c:strCache>
            </c:strRef>
          </c:cat>
          <c:val>
            <c:numRef>
              <c:f>'12.5.4'!$D$21:$D$30</c:f>
              <c:numCache>
                <c:formatCode>#,##0</c:formatCode>
                <c:ptCount val="10"/>
                <c:pt idx="0" formatCode="#,##0__;\–#,##0__;0__;@__">
                  <c:v>1706</c:v>
                </c:pt>
                <c:pt idx="1">
                  <c:v>15700</c:v>
                </c:pt>
                <c:pt idx="2">
                  <c:v>21800</c:v>
                </c:pt>
                <c:pt idx="3">
                  <c:v>198000</c:v>
                </c:pt>
                <c:pt idx="4">
                  <c:v>896508</c:v>
                </c:pt>
                <c:pt idx="5" formatCode="#,##0__;\–#,##0__;0__;@__">
                  <c:v>1200600</c:v>
                </c:pt>
                <c:pt idx="6" formatCode="#,##0__;\–#,##0__;0__;@__">
                  <c:v>510338</c:v>
                </c:pt>
                <c:pt idx="7" formatCode="#,##0__;\–#,##0__;0__;@__">
                  <c:v>3782824</c:v>
                </c:pt>
                <c:pt idx="8" formatCode="#,##0__;\–#,##0__;0__;@__">
                  <c:v>105000</c:v>
                </c:pt>
                <c:pt idx="9" formatCode="#,##0__;\–#,##0__;0__;@__">
                  <c:v>500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313D-4FBD-BF83-7E1404A1630F}"/>
            </c:ext>
          </c:extLst>
        </c:ser>
        <c:dLbls>
          <c:showVal val="1"/>
        </c:dLbls>
        <c:gapWidth val="70"/>
        <c:shape val="cylinder"/>
        <c:axId val="323303680"/>
        <c:axId val="325918720"/>
        <c:axId val="0"/>
      </c:bar3DChart>
      <c:catAx>
        <c:axId val="32330368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25918720"/>
        <c:crosses val="autoZero"/>
        <c:lblAlgn val="ctr"/>
        <c:lblOffset val="100"/>
        <c:tickLblSkip val="1"/>
        <c:tickMarkSkip val="1"/>
      </c:catAx>
      <c:valAx>
        <c:axId val="325918720"/>
        <c:scaling>
          <c:orientation val="minMax"/>
        </c:scaling>
        <c:delete val="1"/>
        <c:axPos val="b"/>
        <c:numFmt formatCode="#,##0__;\–#,##0__;0__;@__" sourceLinked="1"/>
        <c:tickLblPos val="none"/>
        <c:crossAx val="3233036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55" r="0.750000000000004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161926</xdr:colOff>
      <xdr:row>34</xdr:row>
      <xdr:rowOff>9525</xdr:rowOff>
    </xdr:from>
    <xdr:to>
      <xdr:col>4</xdr:col>
      <xdr:colOff>76201</xdr:colOff>
      <xdr:row>56</xdr:row>
      <xdr:rowOff>133350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1600-0000020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180976</xdr:colOff>
      <xdr:row>61</xdr:row>
      <xdr:rowOff>85725</xdr:rowOff>
    </xdr:from>
    <xdr:to>
      <xdr:col>4</xdr:col>
      <xdr:colOff>114301</xdr:colOff>
      <xdr:row>84</xdr:row>
      <xdr:rowOff>123825</xdr:rowOff>
    </xdr:to>
    <xdr:graphicFrame macro="">
      <xdr:nvGraphicFramePr>
        <xdr:cNvPr id="3" name="Chart 2"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1">
    <pageSetUpPr fitToPage="1"/>
  </sheetPr>
  <dimension ref="A1:D36"/>
  <sheetViews>
    <sheetView tabSelected="1" view="pageBreakPreview" topLeftCell="A31" zoomScaleNormal="75" zoomScaleSheetLayoutView="100" workbookViewId="0">
      <selection activeCell="A5" sqref="A5:F7"/>
    </sheetView>
  </sheetViews>
  <sheetFormatPr baseColWidth="10" defaultRowHeight="12.75"/>
  <cols>
    <col min="1" max="1" width="28" bestFit="1" customWidth="1"/>
    <col min="2" max="2" width="34.85546875" bestFit="1" customWidth="1"/>
    <col min="3" max="3" width="29.28515625" customWidth="1"/>
    <col min="4" max="4" width="16.5703125" customWidth="1"/>
  </cols>
  <sheetData>
    <row r="1" spans="1:4" ht="18">
      <c r="A1" s="1" t="s">
        <v>0</v>
      </c>
      <c r="B1" s="1"/>
      <c r="C1" s="1"/>
      <c r="D1" s="1"/>
    </row>
    <row r="3" spans="1:4" ht="21.75" customHeight="1">
      <c r="A3" s="2" t="s">
        <v>1</v>
      </c>
      <c r="B3" s="2"/>
      <c r="C3" s="2"/>
      <c r="D3" s="2"/>
    </row>
    <row r="4" spans="1:4" ht="13.5" thickBot="1">
      <c r="A4" s="3"/>
      <c r="B4" s="3"/>
      <c r="C4" s="3"/>
      <c r="D4" s="3"/>
    </row>
    <row r="5" spans="1:4" ht="28.5" customHeight="1">
      <c r="A5" s="4" t="s">
        <v>2</v>
      </c>
      <c r="B5" s="5" t="s">
        <v>3</v>
      </c>
      <c r="C5" s="5" t="s">
        <v>4</v>
      </c>
      <c r="D5" s="6" t="s">
        <v>5</v>
      </c>
    </row>
    <row r="6" spans="1:4" ht="25.5" customHeight="1" thickBot="1">
      <c r="A6" s="7"/>
      <c r="B6" s="8" t="s">
        <v>6</v>
      </c>
      <c r="C6" s="8" t="s">
        <v>7</v>
      </c>
      <c r="D6" s="9"/>
    </row>
    <row r="7" spans="1:4" ht="13.5" customHeight="1">
      <c r="A7" s="10" t="s">
        <v>8</v>
      </c>
      <c r="B7" s="11">
        <v>150</v>
      </c>
      <c r="C7" s="11">
        <v>1236</v>
      </c>
      <c r="D7" s="12">
        <v>1386</v>
      </c>
    </row>
    <row r="8" spans="1:4">
      <c r="A8" s="13" t="s">
        <v>9</v>
      </c>
      <c r="B8" s="14"/>
      <c r="C8" s="14">
        <v>47</v>
      </c>
      <c r="D8" s="15">
        <v>47</v>
      </c>
    </row>
    <row r="9" spans="1:4">
      <c r="A9" s="13" t="s">
        <v>10</v>
      </c>
      <c r="B9" s="14"/>
      <c r="C9" s="14">
        <v>282</v>
      </c>
      <c r="D9" s="15">
        <v>282</v>
      </c>
    </row>
    <row r="10" spans="1:4">
      <c r="A10" s="13" t="s">
        <v>11</v>
      </c>
      <c r="B10" s="14"/>
      <c r="C10" s="14">
        <v>1157</v>
      </c>
      <c r="D10" s="15">
        <v>1157</v>
      </c>
    </row>
    <row r="11" spans="1:4">
      <c r="A11" s="13" t="s">
        <v>12</v>
      </c>
      <c r="B11" s="14"/>
      <c r="C11" s="14">
        <v>160</v>
      </c>
      <c r="D11" s="15">
        <v>160</v>
      </c>
    </row>
    <row r="12" spans="1:4">
      <c r="A12" s="13" t="s">
        <v>13</v>
      </c>
      <c r="B12" s="14">
        <v>10844</v>
      </c>
      <c r="C12" s="14">
        <v>165157</v>
      </c>
      <c r="D12" s="15">
        <v>176001</v>
      </c>
    </row>
    <row r="13" spans="1:4">
      <c r="A13" s="13" t="s">
        <v>14</v>
      </c>
      <c r="B13" s="14">
        <v>173</v>
      </c>
      <c r="C13" s="14">
        <v>930</v>
      </c>
      <c r="D13" s="15">
        <v>1103</v>
      </c>
    </row>
    <row r="14" spans="1:4">
      <c r="A14" s="13" t="s">
        <v>15</v>
      </c>
      <c r="B14" s="14"/>
      <c r="C14" s="14">
        <v>10282</v>
      </c>
      <c r="D14" s="15">
        <v>10282</v>
      </c>
    </row>
    <row r="15" spans="1:4">
      <c r="A15" s="13" t="s">
        <v>16</v>
      </c>
      <c r="B15" s="14">
        <v>2400</v>
      </c>
      <c r="C15" s="14">
        <v>48690</v>
      </c>
      <c r="D15" s="15">
        <v>51090</v>
      </c>
    </row>
    <row r="16" spans="1:4">
      <c r="A16" s="13" t="s">
        <v>17</v>
      </c>
      <c r="B16" s="14">
        <v>28225</v>
      </c>
      <c r="C16" s="14">
        <v>111116</v>
      </c>
      <c r="D16" s="15">
        <v>139341</v>
      </c>
    </row>
    <row r="17" spans="1:4">
      <c r="A17" s="13" t="s">
        <v>18</v>
      </c>
      <c r="B17" s="14">
        <v>240</v>
      </c>
      <c r="C17" s="14">
        <v>35686</v>
      </c>
      <c r="D17" s="15">
        <v>35926</v>
      </c>
    </row>
    <row r="18" spans="1:4" ht="13.5" customHeight="1">
      <c r="A18" s="13" t="s">
        <v>19</v>
      </c>
      <c r="B18" s="14">
        <v>109035</v>
      </c>
      <c r="C18" s="14">
        <v>1294992</v>
      </c>
      <c r="D18" s="15">
        <v>1404027</v>
      </c>
    </row>
    <row r="19" spans="1:4">
      <c r="A19" s="13" t="s">
        <v>20</v>
      </c>
      <c r="B19" s="16"/>
      <c r="C19" s="16">
        <v>155</v>
      </c>
      <c r="D19" s="17">
        <v>155</v>
      </c>
    </row>
    <row r="20" spans="1:4">
      <c r="A20" s="18" t="s">
        <v>21</v>
      </c>
      <c r="B20" s="19">
        <f>SUM(B7:B19)</f>
        <v>151067</v>
      </c>
      <c r="C20" s="19">
        <f>SUM(C7:C19)</f>
        <v>1669890</v>
      </c>
      <c r="D20" s="20">
        <f>SUM(D7:D19)</f>
        <v>1820957</v>
      </c>
    </row>
    <row r="21" spans="1:4">
      <c r="A21" s="21" t="s">
        <v>22</v>
      </c>
      <c r="B21" s="16">
        <v>1706</v>
      </c>
      <c r="C21" s="16"/>
      <c r="D21" s="17">
        <v>1706</v>
      </c>
    </row>
    <row r="22" spans="1:4">
      <c r="A22" s="13" t="s">
        <v>23</v>
      </c>
      <c r="B22" s="14">
        <v>15700</v>
      </c>
      <c r="C22" s="14"/>
      <c r="D22" s="15">
        <v>15700</v>
      </c>
    </row>
    <row r="23" spans="1:4">
      <c r="A23" s="13" t="s">
        <v>24</v>
      </c>
      <c r="B23" s="14">
        <v>21800</v>
      </c>
      <c r="C23" s="14"/>
      <c r="D23" s="15">
        <v>21800</v>
      </c>
    </row>
    <row r="24" spans="1:4">
      <c r="A24" s="13" t="s">
        <v>25</v>
      </c>
      <c r="B24" s="14">
        <v>198000</v>
      </c>
      <c r="C24" s="14"/>
      <c r="D24" s="15">
        <v>198000</v>
      </c>
    </row>
    <row r="25" spans="1:4">
      <c r="A25" s="13" t="s">
        <v>26</v>
      </c>
      <c r="B25" s="14">
        <v>774508</v>
      </c>
      <c r="C25" s="14">
        <v>122000</v>
      </c>
      <c r="D25" s="15">
        <v>896508</v>
      </c>
    </row>
    <row r="26" spans="1:4">
      <c r="A26" s="13" t="s">
        <v>27</v>
      </c>
      <c r="B26" s="16">
        <v>1200600</v>
      </c>
      <c r="C26" s="16"/>
      <c r="D26" s="17">
        <v>1200600</v>
      </c>
    </row>
    <row r="27" spans="1:4">
      <c r="A27" s="13" t="s">
        <v>28</v>
      </c>
      <c r="B27" s="16">
        <v>55535</v>
      </c>
      <c r="C27" s="16">
        <v>454803</v>
      </c>
      <c r="D27" s="17">
        <v>510338</v>
      </c>
    </row>
    <row r="28" spans="1:4">
      <c r="A28" s="13" t="s">
        <v>29</v>
      </c>
      <c r="B28" s="16">
        <v>2656436</v>
      </c>
      <c r="C28" s="16">
        <v>1126388</v>
      </c>
      <c r="D28" s="17">
        <v>3782824</v>
      </c>
    </row>
    <row r="29" spans="1:4">
      <c r="A29" s="13" t="s">
        <v>30</v>
      </c>
      <c r="B29" s="16">
        <v>105000</v>
      </c>
      <c r="C29" s="16"/>
      <c r="D29" s="17">
        <v>105000</v>
      </c>
    </row>
    <row r="30" spans="1:4">
      <c r="A30" s="13" t="s">
        <v>31</v>
      </c>
      <c r="B30" s="16">
        <v>500</v>
      </c>
      <c r="C30" s="16"/>
      <c r="D30" s="17">
        <v>500</v>
      </c>
    </row>
    <row r="31" spans="1:4" ht="13.5" thickBot="1">
      <c r="A31" s="22" t="s">
        <v>32</v>
      </c>
      <c r="B31" s="23">
        <f>SUM(B21:B30)</f>
        <v>5029785</v>
      </c>
      <c r="C31" s="23">
        <f>SUM(C21:C30)</f>
        <v>1703191</v>
      </c>
      <c r="D31" s="24">
        <f>SUM(D21:D30)</f>
        <v>6732976</v>
      </c>
    </row>
    <row r="32" spans="1:4" ht="18" customHeight="1">
      <c r="A32" s="25"/>
    </row>
    <row r="33" spans="1:4">
      <c r="A33" s="26"/>
      <c r="B33" s="26"/>
      <c r="C33" s="26"/>
    </row>
    <row r="34" spans="1:4">
      <c r="A34" s="27"/>
      <c r="B34" s="28"/>
      <c r="C34" s="28"/>
    </row>
    <row r="35" spans="1:4">
      <c r="A35" s="27"/>
      <c r="B35" s="28"/>
      <c r="C35" s="28"/>
      <c r="D35" s="29"/>
    </row>
    <row r="36" spans="1:4">
      <c r="A36" s="30"/>
      <c r="B36" s="30"/>
      <c r="C36" s="30"/>
      <c r="D36" s="30"/>
    </row>
  </sheetData>
  <mergeCells count="6">
    <mergeCell ref="A1:D1"/>
    <mergeCell ref="A3:D3"/>
    <mergeCell ref="A5:A6"/>
    <mergeCell ref="D5:D6"/>
    <mergeCell ref="A33:C33"/>
    <mergeCell ref="A36:D36"/>
  </mergeCells>
  <printOptions horizontalCentered="1"/>
  <pageMargins left="0.78740157480314965" right="0.78740157480314965" top="0.59055118110236227" bottom="0.98425196850393704" header="0" footer="0"/>
  <pageSetup paperSize="9" scale="61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12.5.4</vt:lpstr>
      <vt:lpstr>'12.5.4'!Área_de_impresión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2017-12-19T10:13:40Z</dcterms:created>
  <dcterms:modified xsi:type="dcterms:W3CDTF">2017-12-19T10:13:41Z</dcterms:modified>
</cp:coreProperties>
</file>