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 localSheetId="0">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'12.2.1'!$A$1:$H$58</definedName>
    <definedName name="balan.xls" hidden="1">'[14]7.24'!$D$6:$D$27</definedName>
    <definedName name="_xlnm.Database">#REF!</definedName>
    <definedName name="Biotop">#REF!</definedName>
    <definedName name="erqwer" hidden="1">'[15]19.14-15'!#REF!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'[7]19.14-15'!#REF!</definedName>
    <definedName name="kkjkj">#REF!</definedName>
    <definedName name="PEP" localSheetId="0">[10]GANADE1!$B$79</definedName>
    <definedName name="PEP">[11]GANADE1!$B$79</definedName>
    <definedName name="re">#REF!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G24" i="1"/>
  <c r="F24"/>
  <c r="E24"/>
  <c r="D24"/>
  <c r="C24"/>
  <c r="B24"/>
</calcChain>
</file>

<file path=xl/sharedStrings.xml><?xml version="1.0" encoding="utf-8"?>
<sst xmlns="http://schemas.openxmlformats.org/spreadsheetml/2006/main" count="27" uniqueCount="27">
  <si>
    <t>REPOBLACIÓN FORESTAL</t>
  </si>
  <si>
    <t>12.2.1  Repoblaciones según tipo y objetivo, 2014 (hectáreas)</t>
  </si>
  <si>
    <t>Comunidad Autónoma</t>
  </si>
  <si>
    <t>Protectoras</t>
  </si>
  <si>
    <t>Productoras</t>
  </si>
  <si>
    <t>Total</t>
  </si>
  <si>
    <t>Superficie de reposición de marras</t>
  </si>
  <si>
    <t>Política Agraria Común (PAC)</t>
  </si>
  <si>
    <t>Superficie total repoblada por CC.AA.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</si>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</sst>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4">
      <alignment horizontal="right"/>
    </xf>
    <xf numFmtId="167" fontId="4" fillId="0" borderId="14">
      <alignment horizontal="right"/>
    </xf>
    <xf numFmtId="167" fontId="4" fillId="0" borderId="14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2" borderId="5" xfId="1" applyFont="1" applyFill="1" applyBorder="1" applyProtection="1"/>
    <xf numFmtId="1" fontId="4" fillId="2" borderId="6" xfId="0" applyNumberFormat="1" applyFont="1" applyFill="1" applyBorder="1" applyAlignment="1" applyProtection="1">
      <alignment horizontal="right" indent="1"/>
    </xf>
    <xf numFmtId="1" fontId="4" fillId="2" borderId="6" xfId="2" applyNumberFormat="1" applyFont="1" applyFill="1" applyBorder="1" applyAlignment="1" applyProtection="1">
      <alignment horizontal="right" indent="1"/>
    </xf>
    <xf numFmtId="1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1" fontId="4" fillId="2" borderId="9" xfId="0" applyNumberFormat="1" applyFont="1" applyFill="1" applyBorder="1" applyAlignment="1" applyProtection="1">
      <alignment horizontal="right" indent="1"/>
    </xf>
    <xf numFmtId="1" fontId="4" fillId="2" borderId="10" xfId="2" applyNumberFormat="1" applyFont="1" applyFill="1" applyBorder="1" applyAlignment="1" applyProtection="1">
      <alignment horizontal="right" indent="1"/>
    </xf>
    <xf numFmtId="1" fontId="4" fillId="2" borderId="9" xfId="2" applyNumberFormat="1" applyFont="1" applyFill="1" applyBorder="1" applyAlignment="1" applyProtection="1">
      <alignment horizontal="right" indent="1"/>
    </xf>
    <xf numFmtId="1" fontId="4" fillId="2" borderId="10" xfId="0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11" xfId="1" applyFont="1" applyFill="1" applyBorder="1" applyProtection="1"/>
    <xf numFmtId="3" fontId="5" fillId="3" borderId="12" xfId="2" applyNumberFormat="1" applyFont="1" applyFill="1" applyBorder="1" applyAlignment="1" applyProtection="1">
      <alignment horizontal="right" indent="1"/>
    </xf>
    <xf numFmtId="3" fontId="5" fillId="3" borderId="13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CARNE5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E5F-47CE-9E35-70A3030A0A92}"/>
            </c:ext>
          </c:extLst>
        </c:ser>
        <c:marker val="1"/>
        <c:axId val="287920512"/>
        <c:axId val="287922048"/>
      </c:lineChart>
      <c:catAx>
        <c:axId val="2879205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7922048"/>
        <c:crosses val="autoZero"/>
        <c:auto val="1"/>
        <c:lblAlgn val="ctr"/>
        <c:lblOffset val="100"/>
        <c:tickLblSkip val="1"/>
        <c:tickMarkSkip val="1"/>
      </c:catAx>
      <c:valAx>
        <c:axId val="2879220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7920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733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39"/>
          <c:y val="6.0311341340266833E-2"/>
          <c:w val="0.62669683257919906"/>
          <c:h val="0.83268561592368906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84E-2"/>
                  <c:y val="3.474184047604765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82-498E-823A-0DE6BBA612D4}"/>
                </c:ext>
              </c:extLst>
            </c:dLbl>
            <c:dLbl>
              <c:idx val="1"/>
              <c:layout>
                <c:manualLayout>
                  <c:x val="1.1698046033620324E-2"/>
                  <c:y val="2.6585321872934007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82-498E-823A-0DE6BBA612D4}"/>
                </c:ext>
              </c:extLst>
            </c:dLbl>
            <c:dLbl>
              <c:idx val="2"/>
              <c:layout>
                <c:manualLayout>
                  <c:x val="1.1920203644476709E-2"/>
                  <c:y val="3.189677626174600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82-498E-823A-0DE6BBA612D4}"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82-498E-823A-0DE6BBA612D4}"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40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82-498E-823A-0DE6BBA612D4}"/>
                </c:ext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82-498E-823A-0DE6BBA612D4}"/>
                </c:ext>
              </c:extLst>
            </c:dLbl>
            <c:dLbl>
              <c:idx val="6"/>
              <c:layout>
                <c:manualLayout>
                  <c:x val="2.0295142082371879E-2"/>
                  <c:y val="7.6536234497406221E-5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82-498E-823A-0DE6BBA612D4}"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82-498E-823A-0DE6BBA612D4}"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1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82-498E-823A-0DE6BBA612D4}"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82-498E-823A-0DE6BBA612D4}"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682-498E-823A-0DE6BBA612D4}"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909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82-498E-823A-0DE6BBA612D4}"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90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682-498E-823A-0DE6BBA612D4}"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682-498E-823A-0DE6BBA612D4}"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7917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682-498E-823A-0DE6BBA612D4}"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0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682-498E-823A-0DE6BBA612D4}"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682-498E-823A-0DE6BBA612D4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0</c:v>
                </c:pt>
                <c:pt idx="1">
                  <c:v>170.5</c:v>
                </c:pt>
                <c:pt idx="2">
                  <c:v>140.54</c:v>
                </c:pt>
                <c:pt idx="3">
                  <c:v>124.11</c:v>
                </c:pt>
                <c:pt idx="4">
                  <c:v>80.22</c:v>
                </c:pt>
                <c:pt idx="5">
                  <c:v>1728.75</c:v>
                </c:pt>
                <c:pt idx="6">
                  <c:v>128.77000000000001</c:v>
                </c:pt>
                <c:pt idx="7">
                  <c:v>44.72</c:v>
                </c:pt>
                <c:pt idx="8">
                  <c:v>0</c:v>
                </c:pt>
                <c:pt idx="9">
                  <c:v>29.1</c:v>
                </c:pt>
                <c:pt idx="10">
                  <c:v>440.69</c:v>
                </c:pt>
                <c:pt idx="11">
                  <c:v>3276.7</c:v>
                </c:pt>
                <c:pt idx="12">
                  <c:v>21.61</c:v>
                </c:pt>
                <c:pt idx="13">
                  <c:v>395.48000000000013</c:v>
                </c:pt>
                <c:pt idx="14">
                  <c:v>1705.6599999999999</c:v>
                </c:pt>
                <c:pt idx="15">
                  <c:v>1221.81</c:v>
                </c:pt>
                <c:pt idx="16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0682-498E-823A-0DE6BBA612D4}"/>
            </c:ext>
          </c:extLst>
        </c:ser>
        <c:dLbls>
          <c:showVal val="1"/>
        </c:dLbls>
        <c:gapWidth val="70"/>
        <c:shape val="cylinder"/>
        <c:axId val="288076928"/>
        <c:axId val="288078464"/>
        <c:axId val="0"/>
      </c:bar3DChart>
      <c:catAx>
        <c:axId val="2880769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8078464"/>
        <c:crosses val="autoZero"/>
        <c:lblAlgn val="ctr"/>
        <c:lblOffset val="100"/>
        <c:tickLblSkip val="1"/>
        <c:tickMarkSkip val="1"/>
      </c:catAx>
      <c:valAx>
        <c:axId val="288078464"/>
        <c:scaling>
          <c:orientation val="minMax"/>
        </c:scaling>
        <c:delete val="1"/>
        <c:axPos val="b"/>
        <c:numFmt formatCode="0" sourceLinked="1"/>
        <c:tickLblPos val="none"/>
        <c:crossAx val="288076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2014 (hectáreas) </a:t>
            </a:r>
          </a:p>
        </c:rich>
      </c:tx>
      <c:layout>
        <c:manualLayout>
          <c:xMode val="edge"/>
          <c:yMode val="edge"/>
          <c:x val="0.1621644987857275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73"/>
          <c:y val="6.0311341340266833E-2"/>
          <c:w val="0.62669683257920106"/>
          <c:h val="0.83268561592369006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909E-2"/>
                  <c:y val="3.474184047604771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8E3-4684-B948-C1F8FD2D2F83}"/>
                </c:ext>
              </c:extLst>
            </c:dLbl>
            <c:dLbl>
              <c:idx val="1"/>
              <c:layout>
                <c:manualLayout>
                  <c:x val="1.1698046033620324E-2"/>
                  <c:y val="2.658532187293401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E3-4684-B948-C1F8FD2D2F83}"/>
                </c:ext>
              </c:extLst>
            </c:dLbl>
            <c:dLbl>
              <c:idx val="2"/>
              <c:layout>
                <c:manualLayout>
                  <c:x val="1.1920203644476726E-2"/>
                  <c:y val="3.189677626174600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E3-4684-B948-C1F8FD2D2F83}"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E3-4684-B948-C1F8FD2D2F83}"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49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E3-4684-B948-C1F8FD2D2F83}"/>
                </c:ext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E3-4684-B948-C1F8FD2D2F83}"/>
                </c:ext>
              </c:extLst>
            </c:dLbl>
            <c:dLbl>
              <c:idx val="6"/>
              <c:layout>
                <c:manualLayout>
                  <c:x val="2.0295142082371941E-2"/>
                  <c:y val="7.6536234497406397E-5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E3-4684-B948-C1F8FD2D2F83}"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E3-4684-B948-C1F8FD2D2F83}"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55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8E3-4684-B948-C1F8FD2D2F83}"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8E3-4684-B948-C1F8FD2D2F83}"/>
                </c:ext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8E3-4684-B948-C1F8FD2D2F83}"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96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8E3-4684-B948-C1F8FD2D2F83}"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98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8E3-4684-B948-C1F8FD2D2F83}"/>
                </c:ext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8E3-4684-B948-C1F8FD2D2F83}"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809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8E3-4684-B948-C1F8FD2D2F83}"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19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8E3-4684-B948-C1F8FD2D2F83}"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8E3-4684-B948-C1F8FD2D2F83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0</c:v>
                </c:pt>
                <c:pt idx="1">
                  <c:v>170.5</c:v>
                </c:pt>
                <c:pt idx="2">
                  <c:v>140.54</c:v>
                </c:pt>
                <c:pt idx="3">
                  <c:v>124.11</c:v>
                </c:pt>
                <c:pt idx="4">
                  <c:v>80.22</c:v>
                </c:pt>
                <c:pt idx="5">
                  <c:v>1728.75</c:v>
                </c:pt>
                <c:pt idx="6">
                  <c:v>128.77000000000001</c:v>
                </c:pt>
                <c:pt idx="7">
                  <c:v>44.72</c:v>
                </c:pt>
                <c:pt idx="8">
                  <c:v>0</c:v>
                </c:pt>
                <c:pt idx="9">
                  <c:v>29.1</c:v>
                </c:pt>
                <c:pt idx="10">
                  <c:v>440.69</c:v>
                </c:pt>
                <c:pt idx="11">
                  <c:v>3276.7</c:v>
                </c:pt>
                <c:pt idx="12">
                  <c:v>21.61</c:v>
                </c:pt>
                <c:pt idx="13">
                  <c:v>395.48000000000013</c:v>
                </c:pt>
                <c:pt idx="14">
                  <c:v>1705.6599999999999</c:v>
                </c:pt>
                <c:pt idx="15">
                  <c:v>1221.81</c:v>
                </c:pt>
                <c:pt idx="16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Val val="1"/>
        </c:dLbls>
        <c:gapWidth val="70"/>
        <c:shape val="cylinder"/>
        <c:axId val="288356224"/>
        <c:axId val="288357760"/>
        <c:axId val="0"/>
      </c:bar3DChart>
      <c:catAx>
        <c:axId val="2883562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8357760"/>
        <c:crosses val="autoZero"/>
        <c:lblAlgn val="ctr"/>
        <c:lblOffset val="100"/>
        <c:tickLblSkip val="1"/>
        <c:tickMarkSkip val="1"/>
      </c:catAx>
      <c:valAx>
        <c:axId val="288357760"/>
        <c:scaling>
          <c:orientation val="minMax"/>
        </c:scaling>
        <c:delete val="1"/>
        <c:axPos val="b"/>
        <c:numFmt formatCode="0" sourceLinked="1"/>
        <c:tickLblPos val="none"/>
        <c:crossAx val="288356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N41"/>
  <sheetViews>
    <sheetView tabSelected="1"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35.7109375" style="3" customWidth="1"/>
    <col min="2" max="7" width="15.42578125" style="3" customWidth="1"/>
    <col min="8" max="16384" width="11.425781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5" thickBot="1">
      <c r="A4" s="9"/>
      <c r="B4" s="9"/>
      <c r="C4" s="9"/>
      <c r="D4" s="9"/>
      <c r="E4" s="9"/>
      <c r="F4" s="9"/>
      <c r="G4" s="9"/>
      <c r="H4" s="10"/>
      <c r="I4" s="10"/>
      <c r="J4" s="10"/>
      <c r="K4" s="10"/>
    </row>
    <row r="5" spans="1:14" s="15" customFormat="1" ht="56.25" customHeight="1" thickBot="1">
      <c r="A5" s="11" t="s">
        <v>2</v>
      </c>
      <c r="B5" s="12" t="s">
        <v>3</v>
      </c>
      <c r="C5" s="12" t="s">
        <v>4</v>
      </c>
      <c r="D5" s="13" t="s">
        <v>5</v>
      </c>
      <c r="E5" s="12" t="s">
        <v>6</v>
      </c>
      <c r="F5" s="12" t="s">
        <v>7</v>
      </c>
      <c r="G5" s="14" t="s">
        <v>8</v>
      </c>
      <c r="H5" s="10"/>
      <c r="I5" s="10"/>
      <c r="J5" s="10"/>
      <c r="K5" s="10"/>
    </row>
    <row r="6" spans="1:14" s="15" customFormat="1" ht="17.25" customHeight="1">
      <c r="A6" s="16" t="s">
        <v>9</v>
      </c>
      <c r="B6" s="17"/>
      <c r="C6" s="18"/>
      <c r="D6" s="18">
        <v>0</v>
      </c>
      <c r="E6" s="17"/>
      <c r="F6" s="17"/>
      <c r="G6" s="19">
        <v>0</v>
      </c>
      <c r="H6" s="10"/>
      <c r="I6" s="10"/>
      <c r="J6" s="10"/>
      <c r="K6" s="10"/>
      <c r="L6" s="10"/>
      <c r="M6" s="10"/>
      <c r="N6" s="10"/>
    </row>
    <row r="7" spans="1:14" s="15" customFormat="1">
      <c r="A7" s="20" t="s">
        <v>10</v>
      </c>
      <c r="B7" s="21">
        <v>170.5</v>
      </c>
      <c r="C7" s="21"/>
      <c r="D7" s="21">
        <v>170.5</v>
      </c>
      <c r="E7" s="21"/>
      <c r="F7" s="21"/>
      <c r="G7" s="22">
        <v>170.5</v>
      </c>
      <c r="H7" s="10"/>
      <c r="I7" s="10"/>
      <c r="J7" s="10"/>
      <c r="K7" s="10"/>
      <c r="L7" s="10"/>
      <c r="M7" s="10"/>
      <c r="N7" s="10"/>
    </row>
    <row r="8" spans="1:14" s="15" customFormat="1">
      <c r="A8" s="20" t="s">
        <v>11</v>
      </c>
      <c r="B8" s="23">
        <v>140.54</v>
      </c>
      <c r="C8" s="23"/>
      <c r="D8" s="23">
        <v>140.54</v>
      </c>
      <c r="E8" s="23"/>
      <c r="F8" s="21"/>
      <c r="G8" s="22">
        <v>140.54</v>
      </c>
      <c r="H8" s="10"/>
      <c r="I8" s="10"/>
      <c r="J8" s="10"/>
      <c r="K8" s="10"/>
      <c r="L8" s="10"/>
      <c r="M8" s="10"/>
      <c r="N8" s="10"/>
    </row>
    <row r="9" spans="1:14" s="15" customFormat="1">
      <c r="A9" s="20" t="s">
        <v>12</v>
      </c>
      <c r="B9" s="23">
        <v>28.56</v>
      </c>
      <c r="C9" s="23">
        <v>95.55</v>
      </c>
      <c r="D9" s="23">
        <v>124.11</v>
      </c>
      <c r="E9" s="23"/>
      <c r="F9" s="21"/>
      <c r="G9" s="22">
        <v>124.11</v>
      </c>
      <c r="H9" s="10"/>
      <c r="I9" s="10"/>
      <c r="J9" s="10"/>
      <c r="K9" s="10"/>
      <c r="L9" s="10"/>
      <c r="M9" s="10"/>
      <c r="N9" s="10"/>
    </row>
    <row r="10" spans="1:14" s="15" customFormat="1">
      <c r="A10" s="20" t="s">
        <v>13</v>
      </c>
      <c r="B10" s="23"/>
      <c r="C10" s="23"/>
      <c r="D10" s="23">
        <v>0</v>
      </c>
      <c r="E10" s="21"/>
      <c r="F10" s="23">
        <v>80.22</v>
      </c>
      <c r="G10" s="22">
        <v>80.22</v>
      </c>
      <c r="H10" s="10"/>
      <c r="I10" s="10"/>
      <c r="J10" s="10"/>
      <c r="K10" s="10"/>
      <c r="L10" s="10"/>
      <c r="M10" s="10"/>
      <c r="N10" s="10"/>
    </row>
    <row r="11" spans="1:14" s="15" customFormat="1">
      <c r="A11" s="20" t="s">
        <v>14</v>
      </c>
      <c r="B11" s="23">
        <v>555.38</v>
      </c>
      <c r="C11" s="23">
        <v>1173.3699999999999</v>
      </c>
      <c r="D11" s="23">
        <v>1728.75</v>
      </c>
      <c r="E11" s="23">
        <v>17267.13</v>
      </c>
      <c r="F11" s="23"/>
      <c r="G11" s="22">
        <v>1728.75</v>
      </c>
      <c r="H11" s="10"/>
      <c r="I11" s="10"/>
      <c r="J11" s="10"/>
      <c r="K11" s="10"/>
      <c r="L11" s="10"/>
      <c r="M11" s="10"/>
      <c r="N11" s="10"/>
    </row>
    <row r="12" spans="1:14" s="15" customFormat="1">
      <c r="A12" s="20" t="s">
        <v>15</v>
      </c>
      <c r="B12" s="23">
        <v>78.820000000000007</v>
      </c>
      <c r="C12" s="21">
        <v>49.949999999999996</v>
      </c>
      <c r="D12" s="23">
        <v>128.77000000000001</v>
      </c>
      <c r="E12" s="21"/>
      <c r="F12" s="23"/>
      <c r="G12" s="22">
        <v>128.77000000000001</v>
      </c>
      <c r="H12" s="10"/>
      <c r="I12" s="10"/>
      <c r="J12" s="10"/>
      <c r="K12" s="10"/>
      <c r="L12" s="10"/>
      <c r="M12" s="10"/>
      <c r="N12" s="10"/>
    </row>
    <row r="13" spans="1:14" s="15" customFormat="1">
      <c r="A13" s="20" t="s">
        <v>16</v>
      </c>
      <c r="B13" s="23">
        <v>44.72</v>
      </c>
      <c r="C13" s="23"/>
      <c r="D13" s="23">
        <v>44.72</v>
      </c>
      <c r="E13" s="23">
        <v>59.82</v>
      </c>
      <c r="F13" s="21"/>
      <c r="G13" s="22">
        <v>44.72</v>
      </c>
      <c r="H13" s="10"/>
      <c r="I13" s="10"/>
      <c r="J13" s="10"/>
      <c r="K13" s="10"/>
      <c r="L13" s="10"/>
      <c r="M13" s="10"/>
      <c r="N13" s="10"/>
    </row>
    <row r="14" spans="1:14" s="15" customFormat="1">
      <c r="A14" s="20" t="s">
        <v>17</v>
      </c>
      <c r="B14" s="23"/>
      <c r="C14" s="21"/>
      <c r="D14" s="23">
        <v>0</v>
      </c>
      <c r="E14" s="23"/>
      <c r="F14" s="21"/>
      <c r="G14" s="22">
        <v>0</v>
      </c>
      <c r="H14" s="10"/>
      <c r="I14" s="10"/>
      <c r="J14" s="10"/>
      <c r="K14" s="10"/>
      <c r="L14" s="10"/>
      <c r="M14" s="10"/>
      <c r="N14" s="10"/>
    </row>
    <row r="15" spans="1:14" s="15" customFormat="1">
      <c r="A15" s="20" t="s">
        <v>18</v>
      </c>
      <c r="B15" s="23">
        <v>29.1</v>
      </c>
      <c r="C15" s="23"/>
      <c r="D15" s="23">
        <v>29.1</v>
      </c>
      <c r="E15" s="23">
        <v>1.24</v>
      </c>
      <c r="F15" s="23"/>
      <c r="G15" s="22">
        <v>29.1</v>
      </c>
      <c r="H15" s="10"/>
      <c r="I15" s="10"/>
      <c r="J15" s="10"/>
      <c r="K15" s="10"/>
      <c r="L15" s="10"/>
      <c r="M15" s="10"/>
      <c r="N15" s="10"/>
    </row>
    <row r="16" spans="1:14" s="15" customFormat="1">
      <c r="A16" s="20" t="s">
        <v>19</v>
      </c>
      <c r="B16" s="21">
        <v>440.69</v>
      </c>
      <c r="C16" s="21"/>
      <c r="D16" s="23">
        <v>440.69</v>
      </c>
      <c r="E16" s="21">
        <v>233.84</v>
      </c>
      <c r="F16" s="23"/>
      <c r="G16" s="24">
        <v>440.69</v>
      </c>
      <c r="H16" s="10"/>
      <c r="I16" s="10"/>
      <c r="J16" s="10"/>
      <c r="K16" s="10"/>
      <c r="L16" s="10"/>
      <c r="M16" s="10"/>
      <c r="N16" s="10"/>
    </row>
    <row r="17" spans="1:14" s="15" customFormat="1">
      <c r="A17" s="20" t="s">
        <v>20</v>
      </c>
      <c r="B17" s="21"/>
      <c r="C17" s="21">
        <v>3276.7</v>
      </c>
      <c r="D17" s="23">
        <v>3276.7</v>
      </c>
      <c r="E17" s="21"/>
      <c r="F17" s="23"/>
      <c r="G17" s="22">
        <v>3276.7</v>
      </c>
      <c r="L17" s="10"/>
      <c r="M17" s="10"/>
      <c r="N17" s="10"/>
    </row>
    <row r="18" spans="1:14" s="15" customFormat="1">
      <c r="A18" s="20" t="s">
        <v>21</v>
      </c>
      <c r="B18" s="23">
        <v>21.61</v>
      </c>
      <c r="C18" s="21"/>
      <c r="D18" s="23">
        <v>21.61</v>
      </c>
      <c r="E18" s="23">
        <v>26.57</v>
      </c>
      <c r="F18" s="21"/>
      <c r="G18" s="22">
        <v>21.61</v>
      </c>
      <c r="L18" s="10"/>
      <c r="M18" s="10"/>
      <c r="N18" s="10"/>
    </row>
    <row r="19" spans="1:14" s="15" customFormat="1">
      <c r="A19" s="20" t="s">
        <v>22</v>
      </c>
      <c r="B19" s="23">
        <v>210.57000000000002</v>
      </c>
      <c r="C19" s="21">
        <v>12.9</v>
      </c>
      <c r="D19" s="23">
        <v>223.47000000000003</v>
      </c>
      <c r="E19" s="21">
        <v>95</v>
      </c>
      <c r="F19" s="21">
        <v>172.01000000000008</v>
      </c>
      <c r="G19" s="22">
        <v>395.48000000000013</v>
      </c>
      <c r="L19" s="10"/>
      <c r="M19" s="10"/>
      <c r="N19" s="10"/>
    </row>
    <row r="20" spans="1:14" s="15" customFormat="1">
      <c r="A20" s="20" t="s">
        <v>23</v>
      </c>
      <c r="B20" s="23">
        <v>176.12</v>
      </c>
      <c r="C20" s="21">
        <v>1529.54</v>
      </c>
      <c r="D20" s="23">
        <v>1705.6599999999999</v>
      </c>
      <c r="E20" s="23">
        <v>283</v>
      </c>
      <c r="F20" s="23"/>
      <c r="G20" s="22">
        <v>1705.6599999999999</v>
      </c>
      <c r="L20" s="10"/>
      <c r="M20" s="10"/>
      <c r="N20" s="10"/>
    </row>
    <row r="21" spans="1:14" s="15" customFormat="1">
      <c r="A21" s="20" t="s">
        <v>24</v>
      </c>
      <c r="B21" s="23">
        <v>453.80000000000007</v>
      </c>
      <c r="C21" s="21">
        <v>768.01</v>
      </c>
      <c r="D21" s="23">
        <v>1221.81</v>
      </c>
      <c r="E21" s="21">
        <v>589.34</v>
      </c>
      <c r="F21" s="23"/>
      <c r="G21" s="22">
        <v>1221.81</v>
      </c>
      <c r="H21" s="10"/>
      <c r="I21" s="10"/>
      <c r="J21" s="10"/>
      <c r="K21" s="10"/>
      <c r="L21" s="10"/>
      <c r="M21" s="10"/>
      <c r="N21" s="10"/>
    </row>
    <row r="22" spans="1:14" s="15" customFormat="1">
      <c r="A22" s="20" t="s">
        <v>25</v>
      </c>
      <c r="B22" s="23"/>
      <c r="C22" s="21"/>
      <c r="D22" s="23">
        <v>0</v>
      </c>
      <c r="E22" s="23">
        <v>6453</v>
      </c>
      <c r="F22" s="21"/>
      <c r="G22" s="22">
        <v>0</v>
      </c>
      <c r="H22" s="10"/>
      <c r="I22" s="10"/>
      <c r="J22" s="10"/>
      <c r="K22" s="10"/>
      <c r="L22" s="10"/>
      <c r="M22" s="10"/>
      <c r="N22" s="10"/>
    </row>
    <row r="23" spans="1:14" s="15" customFormat="1">
      <c r="A23" s="20"/>
      <c r="B23" s="23"/>
      <c r="C23" s="23"/>
      <c r="D23" s="23"/>
      <c r="E23" s="23"/>
      <c r="F23" s="23"/>
      <c r="G23" s="22"/>
      <c r="H23" s="10"/>
      <c r="I23" s="25"/>
      <c r="J23" s="10"/>
      <c r="K23" s="25"/>
      <c r="L23" s="10"/>
      <c r="M23" s="25"/>
      <c r="N23" s="10"/>
    </row>
    <row r="24" spans="1:14" s="15" customFormat="1" ht="13.5" thickBot="1">
      <c r="A24" s="26" t="s">
        <v>26</v>
      </c>
      <c r="B24" s="27">
        <f t="shared" ref="B24:G24" si="0">SUM(B6:B23)</f>
        <v>2350.4100000000003</v>
      </c>
      <c r="C24" s="27">
        <f t="shared" si="0"/>
        <v>6906.0199999999995</v>
      </c>
      <c r="D24" s="27">
        <f t="shared" si="0"/>
        <v>9256.4299999999985</v>
      </c>
      <c r="E24" s="27">
        <f t="shared" si="0"/>
        <v>25008.940000000002</v>
      </c>
      <c r="F24" s="27">
        <f t="shared" si="0"/>
        <v>252.23000000000008</v>
      </c>
      <c r="G24" s="28">
        <f t="shared" si="0"/>
        <v>9508.659999999998</v>
      </c>
      <c r="H24" s="29"/>
      <c r="I24" s="10"/>
      <c r="J24" s="10"/>
      <c r="K24" s="10"/>
      <c r="L24" s="10"/>
      <c r="M24" s="10"/>
      <c r="N24" s="10"/>
    </row>
    <row r="41" spans="7:7">
      <c r="G41" s="1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12.2.1</vt:lpstr>
      <vt:lpstr>'12.2.1'!Área_de_impresión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2017-12-19T10:12:50Z</dcterms:created>
  <dcterms:modified xsi:type="dcterms:W3CDTF">2017-12-19T10:12:51Z</dcterms:modified>
</cp:coreProperties>
</file>