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'3.5'!$A$1:$G$88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84" i="1"/>
  <c r="D82"/>
  <c r="D81"/>
  <c r="D80"/>
  <c r="D78"/>
  <c r="D77"/>
  <c r="D76"/>
  <c r="D75"/>
  <c r="D74"/>
  <c r="D73"/>
  <c r="D72"/>
  <c r="D71"/>
  <c r="D70"/>
  <c r="D68"/>
  <c r="D67"/>
  <c r="D66"/>
  <c r="D64"/>
  <c r="D62"/>
  <c r="D61"/>
  <c r="D60"/>
  <c r="D59"/>
  <c r="D57"/>
  <c r="D56"/>
  <c r="D55"/>
  <c r="D54"/>
  <c r="D53"/>
  <c r="D52"/>
  <c r="D50"/>
  <c r="D48"/>
  <c r="D47"/>
  <c r="D46"/>
  <c r="D45"/>
  <c r="D44"/>
  <c r="D43"/>
  <c r="D42"/>
  <c r="D41"/>
  <c r="D40"/>
  <c r="D39"/>
  <c r="D37"/>
  <c r="D35"/>
  <c r="D34"/>
  <c r="D33"/>
  <c r="D32"/>
  <c r="D31"/>
  <c r="D29"/>
  <c r="D28"/>
  <c r="D27"/>
  <c r="D26"/>
  <c r="D24"/>
  <c r="D22"/>
  <c r="D20"/>
  <c r="D19"/>
  <c r="D18"/>
  <c r="D17"/>
  <c r="D15"/>
  <c r="D13"/>
  <c r="D11"/>
  <c r="D10"/>
  <c r="D9"/>
  <c r="D8"/>
  <c r="D7"/>
</calcChain>
</file>

<file path=xl/sharedStrings.xml><?xml version="1.0" encoding="utf-8"?>
<sst xmlns="http://schemas.openxmlformats.org/spreadsheetml/2006/main" count="71" uniqueCount="71">
  <si>
    <t>DISTRIBUCIÓN GENERAL DEL SUELO POR USOS Y APROVECHAMIENTOS</t>
  </si>
  <si>
    <t>3.5 Distribución de la superficie con aprovechamiento principal pastos, 2015 (hectáreas)</t>
  </si>
  <si>
    <t>Provincias y Comunidades Autónomas</t>
  </si>
  <si>
    <t>Prados</t>
  </si>
  <si>
    <t>Pastizales</t>
  </si>
  <si>
    <t>Total prados y pastizales (1)</t>
  </si>
  <si>
    <t>Erial (*)</t>
  </si>
  <si>
    <t>Superficies con uso principal pastos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</si>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</sst>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7" fontId="2" fillId="0" borderId="12">
      <alignment horizontal="right"/>
    </xf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164" fontId="2" fillId="0" borderId="9" xfId="0" applyNumberFormat="1" applyFont="1" applyBorder="1" applyAlignment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2" fillId="3" borderId="11" xfId="0" applyFont="1" applyFill="1" applyBorder="1"/>
    <xf numFmtId="164" fontId="2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11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 indent="1"/>
    </xf>
    <xf numFmtId="164" fontId="5" fillId="2" borderId="10" xfId="0" applyNumberFormat="1" applyFont="1" applyFill="1" applyBorder="1" applyAlignment="1">
      <alignment horizontal="right" indent="1"/>
    </xf>
    <xf numFmtId="0" fontId="5" fillId="0" borderId="0" xfId="0" applyFont="1"/>
    <xf numFmtId="0" fontId="5" fillId="3" borderId="11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right" indent="1"/>
    </xf>
    <xf numFmtId="164" fontId="5" fillId="0" borderId="10" xfId="0" applyNumberFormat="1" applyFont="1" applyBorder="1" applyAlignment="1">
      <alignment horizontal="right" indent="1"/>
    </xf>
    <xf numFmtId="164" fontId="5" fillId="2" borderId="9" xfId="0" applyNumberFormat="1" applyFont="1" applyFill="1" applyBorder="1" applyAlignment="1" applyProtection="1">
      <alignment horizontal="right" indent="1"/>
    </xf>
    <xf numFmtId="0" fontId="5" fillId="3" borderId="11" xfId="0" applyFont="1" applyFill="1" applyBorder="1"/>
    <xf numFmtId="0" fontId="5" fillId="0" borderId="9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64" fontId="5" fillId="0" borderId="9" xfId="0" applyNumberFormat="1" applyFont="1" applyBorder="1" applyAlignment="1" applyProtection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 applyProtection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3" borderId="9" xfId="0" applyNumberFormat="1" applyFont="1" applyFill="1" applyBorder="1" applyAlignment="1" applyProtection="1">
      <alignment horizontal="right" inden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2" borderId="6" xfId="0" applyFont="1" applyFill="1" applyBorder="1"/>
    <xf numFmtId="164" fontId="5" fillId="2" borderId="7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left" vertical="justify" wrapText="1"/>
    </xf>
    <xf numFmtId="0" fontId="2" fillId="0" borderId="0" xfId="0" applyFont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7"/>
  <sheetViews>
    <sheetView showGridLines="0" tabSelected="1" view="pageBreakPreview" zoomScale="75" zoomScaleNormal="75" workbookViewId="0">
      <selection activeCell="A2" sqref="A2"/>
    </sheetView>
  </sheetViews>
  <sheetFormatPr baseColWidth="10" defaultRowHeight="12.75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6.25" customHeight="1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0" ht="13.5" thickBot="1">
      <c r="A4" s="7"/>
      <c r="B4" s="7"/>
      <c r="C4" s="7"/>
      <c r="D4" s="7"/>
      <c r="E4" s="7"/>
      <c r="F4" s="7"/>
    </row>
    <row r="5" spans="1:10" s="13" customFormat="1" ht="29.25" customHeight="1">
      <c r="A5" s="8" t="s">
        <v>2</v>
      </c>
      <c r="B5" s="9" t="s">
        <v>3</v>
      </c>
      <c r="C5" s="8" t="s">
        <v>4</v>
      </c>
      <c r="D5" s="10" t="s">
        <v>5</v>
      </c>
      <c r="E5" s="9" t="s">
        <v>6</v>
      </c>
      <c r="F5" s="11" t="s">
        <v>7</v>
      </c>
      <c r="G5" s="12"/>
      <c r="H5" s="12"/>
      <c r="I5" s="12"/>
    </row>
    <row r="6" spans="1:10" s="13" customFormat="1" ht="29.25" customHeight="1" thickBot="1">
      <c r="A6" s="14"/>
      <c r="B6" s="15"/>
      <c r="C6" s="14"/>
      <c r="D6" s="16"/>
      <c r="E6" s="15"/>
      <c r="F6" s="17"/>
      <c r="G6" s="12"/>
      <c r="H6" s="12"/>
      <c r="I6" s="12"/>
    </row>
    <row r="7" spans="1:10" ht="22.5" customHeight="1">
      <c r="A7" s="18" t="s">
        <v>8</v>
      </c>
      <c r="B7" s="19">
        <v>75653</v>
      </c>
      <c r="C7" s="20">
        <v>20725</v>
      </c>
      <c r="D7" s="21">
        <f>+B7+C7</f>
        <v>96378</v>
      </c>
      <c r="E7" s="22">
        <v>0</v>
      </c>
      <c r="F7" s="21">
        <v>96378</v>
      </c>
      <c r="G7"/>
      <c r="H7"/>
      <c r="I7"/>
    </row>
    <row r="8" spans="1:10">
      <c r="A8" s="23" t="s">
        <v>9</v>
      </c>
      <c r="B8" s="19">
        <v>138139</v>
      </c>
      <c r="C8" s="24">
        <v>43130</v>
      </c>
      <c r="D8" s="21">
        <f t="shared" ref="D8:D10" si="0">+B8+C8</f>
        <v>181269</v>
      </c>
      <c r="E8" s="21">
        <v>0</v>
      </c>
      <c r="F8" s="21">
        <v>181269</v>
      </c>
      <c r="G8"/>
      <c r="H8"/>
      <c r="I8"/>
    </row>
    <row r="9" spans="1:10">
      <c r="A9" s="23" t="s">
        <v>10</v>
      </c>
      <c r="B9" s="19">
        <v>64768</v>
      </c>
      <c r="C9" s="24">
        <v>45650</v>
      </c>
      <c r="D9" s="21">
        <f t="shared" si="0"/>
        <v>110418</v>
      </c>
      <c r="E9" s="21">
        <v>0</v>
      </c>
      <c r="F9" s="21">
        <v>110418</v>
      </c>
      <c r="G9" s="25"/>
      <c r="H9" s="26"/>
      <c r="I9" s="26"/>
    </row>
    <row r="10" spans="1:10">
      <c r="A10" s="23" t="s">
        <v>11</v>
      </c>
      <c r="B10" s="19">
        <v>42815</v>
      </c>
      <c r="C10" s="24">
        <v>14631</v>
      </c>
      <c r="D10" s="21">
        <f t="shared" si="0"/>
        <v>57446</v>
      </c>
      <c r="E10" s="21">
        <v>0</v>
      </c>
      <c r="F10" s="21">
        <v>57446</v>
      </c>
      <c r="G10" s="26"/>
      <c r="H10" s="26"/>
      <c r="I10" s="26"/>
    </row>
    <row r="11" spans="1:10" s="30" customFormat="1">
      <c r="A11" s="27" t="s">
        <v>12</v>
      </c>
      <c r="B11" s="28">
        <v>321375</v>
      </c>
      <c r="C11" s="28">
        <v>124136</v>
      </c>
      <c r="D11" s="29">
        <f>+B11+C11</f>
        <v>445511</v>
      </c>
      <c r="E11" s="29">
        <v>0</v>
      </c>
      <c r="F11" s="29">
        <v>445511</v>
      </c>
      <c r="G11" s="25"/>
      <c r="H11" s="25"/>
      <c r="I11" s="25"/>
    </row>
    <row r="12" spans="1:10" s="30" customFormat="1">
      <c r="A12" s="31"/>
      <c r="B12" s="32"/>
      <c r="C12" s="32"/>
      <c r="D12" s="21"/>
      <c r="E12" s="33"/>
      <c r="F12" s="21"/>
      <c r="G12" s="25"/>
      <c r="H12" s="25"/>
      <c r="I12" s="25"/>
    </row>
    <row r="13" spans="1:10" s="30" customFormat="1">
      <c r="A13" s="27" t="s">
        <v>13</v>
      </c>
      <c r="B13" s="28">
        <v>201925</v>
      </c>
      <c r="C13" s="34">
        <v>110560</v>
      </c>
      <c r="D13" s="29">
        <f>+B13+C13</f>
        <v>312485</v>
      </c>
      <c r="E13" s="29">
        <v>0</v>
      </c>
      <c r="F13" s="29">
        <v>312485</v>
      </c>
      <c r="G13" s="25"/>
      <c r="H13" s="25"/>
      <c r="I13" s="25"/>
    </row>
    <row r="14" spans="1:10" s="30" customFormat="1">
      <c r="A14" s="35"/>
      <c r="B14" s="32"/>
      <c r="C14" s="32"/>
      <c r="D14" s="21"/>
      <c r="E14" s="33"/>
      <c r="F14" s="21"/>
      <c r="G14" s="25"/>
      <c r="H14" s="25"/>
      <c r="I14" s="25"/>
    </row>
    <row r="15" spans="1:10" s="30" customFormat="1">
      <c r="A15" s="27" t="s">
        <v>14</v>
      </c>
      <c r="B15" s="28">
        <v>157079</v>
      </c>
      <c r="C15" s="34">
        <v>48765</v>
      </c>
      <c r="D15" s="29">
        <f>+B15+C15</f>
        <v>205844</v>
      </c>
      <c r="E15" s="29">
        <v>551</v>
      </c>
      <c r="F15" s="29">
        <v>206395</v>
      </c>
      <c r="G15" s="25"/>
      <c r="H15" s="25"/>
      <c r="I15" s="25"/>
    </row>
    <row r="16" spans="1:10" s="30" customFormat="1">
      <c r="A16" s="35"/>
      <c r="B16" s="32"/>
      <c r="C16" s="32"/>
      <c r="D16" s="21"/>
      <c r="E16" s="33"/>
      <c r="F16" s="21"/>
      <c r="G16" s="25"/>
      <c r="H16" s="25"/>
      <c r="I16" s="25"/>
    </row>
    <row r="17" spans="1:9">
      <c r="A17" s="23" t="s">
        <v>15</v>
      </c>
      <c r="B17" s="19">
        <v>20947</v>
      </c>
      <c r="C17" s="24">
        <v>15107</v>
      </c>
      <c r="D17" s="21">
        <f t="shared" ref="D17:D19" si="1">+B17+C17</f>
        <v>36054</v>
      </c>
      <c r="E17" s="21">
        <v>10857</v>
      </c>
      <c r="F17" s="21">
        <v>46911</v>
      </c>
      <c r="G17" s="26"/>
      <c r="H17" s="26"/>
      <c r="I17" s="26"/>
    </row>
    <row r="18" spans="1:9">
      <c r="A18" s="23" t="s">
        <v>16</v>
      </c>
      <c r="B18" s="19">
        <v>32542</v>
      </c>
      <c r="C18" s="24">
        <v>4506</v>
      </c>
      <c r="D18" s="21">
        <f t="shared" si="1"/>
        <v>37048</v>
      </c>
      <c r="E18" s="21">
        <v>0</v>
      </c>
      <c r="F18" s="21">
        <v>37048</v>
      </c>
      <c r="G18" s="26"/>
      <c r="H18" s="26"/>
      <c r="I18" s="26"/>
    </row>
    <row r="19" spans="1:9">
      <c r="A19" s="23" t="s">
        <v>17</v>
      </c>
      <c r="B19" s="19">
        <v>36282</v>
      </c>
      <c r="C19" s="24">
        <v>5988</v>
      </c>
      <c r="D19" s="21">
        <f t="shared" si="1"/>
        <v>42270</v>
      </c>
      <c r="E19" s="21">
        <v>880</v>
      </c>
      <c r="F19" s="21">
        <v>43150</v>
      </c>
      <c r="G19" s="26"/>
      <c r="H19" s="26"/>
      <c r="I19" s="26"/>
    </row>
    <row r="20" spans="1:9" s="30" customFormat="1">
      <c r="A20" s="27" t="s">
        <v>18</v>
      </c>
      <c r="B20" s="28">
        <v>89771</v>
      </c>
      <c r="C20" s="34">
        <v>25601</v>
      </c>
      <c r="D20" s="29">
        <f>+B20+C20</f>
        <v>115372</v>
      </c>
      <c r="E20" s="29">
        <v>11737</v>
      </c>
      <c r="F20" s="29">
        <v>127109</v>
      </c>
      <c r="G20" s="25"/>
      <c r="H20" s="25"/>
      <c r="I20" s="25"/>
    </row>
    <row r="21" spans="1:9" s="30" customFormat="1">
      <c r="A21" s="35"/>
      <c r="B21" s="36"/>
      <c r="C21" s="36"/>
      <c r="D21" s="21"/>
      <c r="E21" s="37"/>
      <c r="F21" s="21"/>
      <c r="G21" s="25"/>
      <c r="H21" s="25"/>
      <c r="I21" s="25"/>
    </row>
    <row r="22" spans="1:9" s="30" customFormat="1">
      <c r="A22" s="27" t="s">
        <v>19</v>
      </c>
      <c r="B22" s="28">
        <v>33109</v>
      </c>
      <c r="C22" s="34">
        <v>47952</v>
      </c>
      <c r="D22" s="29">
        <f>+B22+C22</f>
        <v>81061</v>
      </c>
      <c r="E22" s="29">
        <v>11590</v>
      </c>
      <c r="F22" s="29">
        <v>92651</v>
      </c>
      <c r="G22" s="25"/>
      <c r="H22" s="25"/>
      <c r="I22" s="25"/>
    </row>
    <row r="23" spans="1:9" s="30" customFormat="1">
      <c r="A23" s="35"/>
      <c r="B23" s="36"/>
      <c r="C23" s="36"/>
      <c r="D23" s="21"/>
      <c r="E23" s="37"/>
      <c r="F23" s="21"/>
      <c r="G23" s="25"/>
      <c r="H23" s="25"/>
      <c r="I23" s="25"/>
    </row>
    <row r="24" spans="1:9" s="30" customFormat="1" ht="12" customHeight="1">
      <c r="A24" s="27" t="s">
        <v>20</v>
      </c>
      <c r="B24" s="28">
        <v>857</v>
      </c>
      <c r="C24" s="34">
        <v>81261</v>
      </c>
      <c r="D24" s="29">
        <f>+B24+C24</f>
        <v>82118</v>
      </c>
      <c r="E24" s="29">
        <v>54663</v>
      </c>
      <c r="F24" s="29">
        <v>136781</v>
      </c>
      <c r="G24" s="25"/>
      <c r="H24" s="25"/>
      <c r="I24" s="25"/>
    </row>
    <row r="25" spans="1:9" s="30" customFormat="1" ht="12" customHeight="1">
      <c r="A25" s="35"/>
      <c r="B25" s="32"/>
      <c r="C25" s="38"/>
      <c r="D25" s="21"/>
      <c r="E25" s="33"/>
      <c r="F25" s="21"/>
      <c r="G25" s="25"/>
      <c r="H25" s="25"/>
      <c r="I25" s="25"/>
    </row>
    <row r="26" spans="1:9" s="30" customFormat="1">
      <c r="A26" s="23" t="s">
        <v>21</v>
      </c>
      <c r="B26" s="39">
        <v>13492</v>
      </c>
      <c r="C26" s="39">
        <v>31249</v>
      </c>
      <c r="D26" s="21">
        <f t="shared" ref="D26:D28" si="2">+B26+C26</f>
        <v>44741</v>
      </c>
      <c r="E26" s="40">
        <v>112062</v>
      </c>
      <c r="F26" s="40">
        <v>156803</v>
      </c>
      <c r="G26" s="25"/>
      <c r="H26" s="25"/>
      <c r="I26" s="25"/>
    </row>
    <row r="27" spans="1:9">
      <c r="A27" s="23" t="s">
        <v>22</v>
      </c>
      <c r="B27" s="39">
        <v>4119</v>
      </c>
      <c r="C27" s="41">
        <v>259442</v>
      </c>
      <c r="D27" s="21">
        <f t="shared" si="2"/>
        <v>263561</v>
      </c>
      <c r="E27" s="40">
        <v>203680</v>
      </c>
      <c r="F27" s="40">
        <v>467241</v>
      </c>
      <c r="G27" s="26"/>
      <c r="H27" s="26"/>
      <c r="I27" s="26"/>
    </row>
    <row r="28" spans="1:9">
      <c r="A28" s="23" t="s">
        <v>23</v>
      </c>
      <c r="B28" s="39">
        <v>0</v>
      </c>
      <c r="C28" s="41">
        <v>182572</v>
      </c>
      <c r="D28" s="21">
        <f t="shared" si="2"/>
        <v>182572</v>
      </c>
      <c r="E28" s="40">
        <v>314975</v>
      </c>
      <c r="F28" s="40">
        <v>497547</v>
      </c>
      <c r="G28" s="26"/>
      <c r="H28" s="26"/>
      <c r="I28" s="26"/>
    </row>
    <row r="29" spans="1:9">
      <c r="A29" s="27" t="s">
        <v>24</v>
      </c>
      <c r="B29" s="28">
        <v>17611</v>
      </c>
      <c r="C29" s="34">
        <v>473263</v>
      </c>
      <c r="D29" s="29">
        <f>+B29+C29</f>
        <v>490874</v>
      </c>
      <c r="E29" s="29">
        <v>630717</v>
      </c>
      <c r="F29" s="29">
        <v>1121591</v>
      </c>
      <c r="G29" s="26"/>
      <c r="H29" s="26"/>
      <c r="I29" s="26"/>
    </row>
    <row r="30" spans="1:9" s="30" customFormat="1">
      <c r="A30" s="35"/>
      <c r="B30" s="32"/>
      <c r="C30" s="38"/>
      <c r="D30" s="21"/>
      <c r="E30" s="33"/>
      <c r="F30" s="21"/>
      <c r="G30" s="25"/>
      <c r="H30" s="25"/>
      <c r="I30" s="25"/>
    </row>
    <row r="31" spans="1:9" s="30" customFormat="1">
      <c r="A31" s="23" t="s">
        <v>25</v>
      </c>
      <c r="B31" s="19">
        <v>2562</v>
      </c>
      <c r="C31" s="19">
        <v>24867</v>
      </c>
      <c r="D31" s="21">
        <f t="shared" ref="D31:D34" si="3">+B31+C31</f>
        <v>27429</v>
      </c>
      <c r="E31" s="21">
        <v>5580</v>
      </c>
      <c r="F31" s="21">
        <v>33009</v>
      </c>
      <c r="G31" s="25"/>
      <c r="H31" s="25"/>
      <c r="I31" s="25"/>
    </row>
    <row r="32" spans="1:9">
      <c r="A32" s="23" t="s">
        <v>26</v>
      </c>
      <c r="B32" s="19">
        <v>16582</v>
      </c>
      <c r="C32" s="24">
        <v>24749</v>
      </c>
      <c r="D32" s="21">
        <f t="shared" si="3"/>
        <v>41331</v>
      </c>
      <c r="E32" s="21">
        <v>2197</v>
      </c>
      <c r="F32" s="21">
        <v>43528</v>
      </c>
      <c r="G32" s="26"/>
      <c r="H32" s="26"/>
      <c r="I32" s="26"/>
    </row>
    <row r="33" spans="1:9">
      <c r="A33" s="23" t="s">
        <v>27</v>
      </c>
      <c r="B33" s="19">
        <v>49792</v>
      </c>
      <c r="C33" s="24">
        <v>68924</v>
      </c>
      <c r="D33" s="21">
        <f t="shared" si="3"/>
        <v>118716</v>
      </c>
      <c r="E33" s="21">
        <v>8627</v>
      </c>
      <c r="F33" s="21">
        <v>127343</v>
      </c>
      <c r="G33" s="26"/>
      <c r="H33" s="26"/>
      <c r="I33" s="26"/>
    </row>
    <row r="34" spans="1:9">
      <c r="A34" s="23" t="s">
        <v>28</v>
      </c>
      <c r="B34" s="19">
        <v>0</v>
      </c>
      <c r="C34" s="24">
        <v>14509</v>
      </c>
      <c r="D34" s="21">
        <f t="shared" si="3"/>
        <v>14509</v>
      </c>
      <c r="E34" s="21">
        <v>896</v>
      </c>
      <c r="F34" s="21">
        <v>15405</v>
      </c>
      <c r="G34" s="26"/>
      <c r="H34" s="26"/>
      <c r="I34" s="26"/>
    </row>
    <row r="35" spans="1:9">
      <c r="A35" s="27" t="s">
        <v>29</v>
      </c>
      <c r="B35" s="28">
        <v>68936</v>
      </c>
      <c r="C35" s="34">
        <v>133049</v>
      </c>
      <c r="D35" s="29">
        <f>+B35+C35</f>
        <v>201985</v>
      </c>
      <c r="E35" s="29">
        <v>17300</v>
      </c>
      <c r="F35" s="29">
        <v>219285</v>
      </c>
      <c r="G35" s="26"/>
      <c r="H35" s="26"/>
      <c r="I35" s="26"/>
    </row>
    <row r="36" spans="1:9" s="30" customFormat="1">
      <c r="A36" s="35"/>
      <c r="B36" s="32"/>
      <c r="C36" s="38"/>
      <c r="D36" s="21"/>
      <c r="E36" s="33"/>
      <c r="F36" s="21"/>
      <c r="G36" s="25"/>
      <c r="H36" s="25"/>
      <c r="I36" s="25"/>
    </row>
    <row r="37" spans="1:9" s="30" customFormat="1">
      <c r="A37" s="27" t="s">
        <v>30</v>
      </c>
      <c r="B37" s="28">
        <v>0</v>
      </c>
      <c r="C37" s="34">
        <v>18254</v>
      </c>
      <c r="D37" s="29">
        <f>+B37+C37</f>
        <v>18254</v>
      </c>
      <c r="E37" s="29">
        <v>1161</v>
      </c>
      <c r="F37" s="29">
        <v>19415</v>
      </c>
      <c r="G37" s="25"/>
      <c r="H37" s="25"/>
      <c r="I37" s="25"/>
    </row>
    <row r="38" spans="1:9" s="30" customFormat="1">
      <c r="A38" s="35"/>
      <c r="B38" s="32"/>
      <c r="C38" s="38"/>
      <c r="D38" s="21"/>
      <c r="E38" s="33"/>
      <c r="F38" s="21"/>
      <c r="G38" s="25"/>
      <c r="H38" s="25"/>
      <c r="I38" s="25"/>
    </row>
    <row r="39" spans="1:9" s="30" customFormat="1">
      <c r="A39" s="23" t="s">
        <v>31</v>
      </c>
      <c r="B39" s="39">
        <v>26590</v>
      </c>
      <c r="C39" s="39">
        <v>230035</v>
      </c>
      <c r="D39" s="21">
        <f t="shared" ref="D39:D47" si="4">+B39+C39</f>
        <v>256625</v>
      </c>
      <c r="E39" s="40">
        <v>79533</v>
      </c>
      <c r="F39" s="40">
        <v>336158</v>
      </c>
      <c r="G39" s="25"/>
      <c r="H39" s="25"/>
      <c r="I39" s="25"/>
    </row>
    <row r="40" spans="1:9">
      <c r="A40" s="23" t="s">
        <v>32</v>
      </c>
      <c r="B40" s="39">
        <v>40748</v>
      </c>
      <c r="C40" s="41">
        <v>280042</v>
      </c>
      <c r="D40" s="21">
        <f t="shared" si="4"/>
        <v>320790</v>
      </c>
      <c r="E40" s="40">
        <v>24455</v>
      </c>
      <c r="F40" s="40">
        <v>345245</v>
      </c>
      <c r="G40" s="26"/>
      <c r="H40" s="26"/>
      <c r="I40" s="26"/>
    </row>
    <row r="41" spans="1:9">
      <c r="A41" s="23" t="s">
        <v>33</v>
      </c>
      <c r="B41" s="39">
        <v>41549</v>
      </c>
      <c r="C41" s="41">
        <v>216892</v>
      </c>
      <c r="D41" s="21">
        <f t="shared" si="4"/>
        <v>258441</v>
      </c>
      <c r="E41" s="40">
        <v>65118</v>
      </c>
      <c r="F41" s="40">
        <v>323559</v>
      </c>
      <c r="G41" s="26"/>
      <c r="H41" s="26"/>
      <c r="I41" s="26"/>
    </row>
    <row r="42" spans="1:9">
      <c r="A42" s="23" t="s">
        <v>34</v>
      </c>
      <c r="B42" s="39">
        <v>7319</v>
      </c>
      <c r="C42" s="41">
        <v>93354</v>
      </c>
      <c r="D42" s="21">
        <f t="shared" si="4"/>
        <v>100673</v>
      </c>
      <c r="E42" s="40">
        <v>51199</v>
      </c>
      <c r="F42" s="40">
        <v>151872</v>
      </c>
      <c r="G42" s="26"/>
      <c r="H42" s="26"/>
      <c r="I42" s="26"/>
    </row>
    <row r="43" spans="1:9">
      <c r="A43" s="23" t="s">
        <v>35</v>
      </c>
      <c r="B43" s="39">
        <v>81709</v>
      </c>
      <c r="C43" s="41">
        <v>304535</v>
      </c>
      <c r="D43" s="21">
        <f t="shared" si="4"/>
        <v>386244</v>
      </c>
      <c r="E43" s="40">
        <v>31397</v>
      </c>
      <c r="F43" s="40">
        <v>417641</v>
      </c>
      <c r="G43" s="26"/>
      <c r="H43" s="26"/>
      <c r="I43" s="26"/>
    </row>
    <row r="44" spans="1:9">
      <c r="A44" s="23" t="s">
        <v>36</v>
      </c>
      <c r="B44" s="39">
        <v>6139</v>
      </c>
      <c r="C44" s="41">
        <v>129511</v>
      </c>
      <c r="D44" s="21">
        <f t="shared" si="4"/>
        <v>135650</v>
      </c>
      <c r="E44" s="40">
        <v>58438</v>
      </c>
      <c r="F44" s="40">
        <v>194088</v>
      </c>
      <c r="G44" s="26"/>
      <c r="H44" s="26"/>
      <c r="I44" s="26"/>
    </row>
    <row r="45" spans="1:9">
      <c r="A45" s="23" t="s">
        <v>37</v>
      </c>
      <c r="B45" s="39">
        <v>1023</v>
      </c>
      <c r="C45" s="41">
        <v>17660</v>
      </c>
      <c r="D45" s="21">
        <f t="shared" si="4"/>
        <v>18683</v>
      </c>
      <c r="E45" s="40">
        <v>178912</v>
      </c>
      <c r="F45" s="40">
        <v>197595</v>
      </c>
      <c r="G45" s="26"/>
      <c r="H45" s="26"/>
      <c r="I45" s="26"/>
    </row>
    <row r="46" spans="1:9">
      <c r="A46" s="23" t="s">
        <v>38</v>
      </c>
      <c r="B46" s="39">
        <v>2687</v>
      </c>
      <c r="C46" s="41">
        <v>36820</v>
      </c>
      <c r="D46" s="21">
        <f t="shared" si="4"/>
        <v>39507</v>
      </c>
      <c r="E46" s="40">
        <v>30378</v>
      </c>
      <c r="F46" s="40">
        <v>69885</v>
      </c>
      <c r="G46" s="26"/>
      <c r="H46" s="26"/>
      <c r="I46" s="26"/>
    </row>
    <row r="47" spans="1:9">
      <c r="A47" s="23" t="s">
        <v>39</v>
      </c>
      <c r="B47" s="39">
        <v>24325</v>
      </c>
      <c r="C47" s="41">
        <v>135223</v>
      </c>
      <c r="D47" s="21">
        <f t="shared" si="4"/>
        <v>159548</v>
      </c>
      <c r="E47" s="40">
        <v>150849</v>
      </c>
      <c r="F47" s="40">
        <v>310397</v>
      </c>
      <c r="G47" s="26"/>
      <c r="H47" s="26"/>
      <c r="I47" s="26"/>
    </row>
    <row r="48" spans="1:9">
      <c r="A48" s="27" t="s">
        <v>40</v>
      </c>
      <c r="B48" s="28">
        <v>232089</v>
      </c>
      <c r="C48" s="34">
        <v>1444072</v>
      </c>
      <c r="D48" s="29">
        <f>+B48+C48</f>
        <v>1676161</v>
      </c>
      <c r="E48" s="29">
        <v>670279</v>
      </c>
      <c r="F48" s="29">
        <v>2346440</v>
      </c>
      <c r="G48" s="26"/>
      <c r="H48" s="26"/>
      <c r="I48" s="26"/>
    </row>
    <row r="49" spans="1:9" s="30" customFormat="1">
      <c r="A49" s="35"/>
      <c r="B49" s="32"/>
      <c r="C49" s="38"/>
      <c r="D49" s="21"/>
      <c r="E49" s="33"/>
      <c r="F49" s="21"/>
      <c r="G49" s="25"/>
      <c r="H49" s="25"/>
      <c r="I49" s="25"/>
    </row>
    <row r="50" spans="1:9" s="30" customFormat="1">
      <c r="A50" s="27" t="s">
        <v>41</v>
      </c>
      <c r="B50" s="28">
        <v>37560</v>
      </c>
      <c r="C50" s="34">
        <v>91433</v>
      </c>
      <c r="D50" s="29">
        <f>+B50+C50</f>
        <v>128993</v>
      </c>
      <c r="E50" s="29">
        <v>5147</v>
      </c>
      <c r="F50" s="29">
        <v>134140</v>
      </c>
      <c r="G50" s="25"/>
      <c r="H50" s="25"/>
      <c r="I50" s="25"/>
    </row>
    <row r="51" spans="1:9" s="30" customFormat="1">
      <c r="A51" s="35"/>
      <c r="B51" s="32"/>
      <c r="C51" s="38"/>
      <c r="D51" s="21"/>
      <c r="E51" s="33"/>
      <c r="F51" s="21"/>
      <c r="G51" s="25"/>
      <c r="H51" s="25"/>
      <c r="I51" s="25"/>
    </row>
    <row r="52" spans="1:9" s="30" customFormat="1">
      <c r="A52" s="23" t="s">
        <v>42</v>
      </c>
      <c r="B52" s="42">
        <v>0</v>
      </c>
      <c r="C52" s="19">
        <v>36124</v>
      </c>
      <c r="D52" s="21">
        <f t="shared" ref="D52:D56" si="5">+B52+C52</f>
        <v>36124</v>
      </c>
      <c r="E52" s="21">
        <v>25164</v>
      </c>
      <c r="F52" s="21">
        <v>61288</v>
      </c>
      <c r="G52" s="25"/>
      <c r="H52" s="25"/>
      <c r="I52" s="25"/>
    </row>
    <row r="53" spans="1:9">
      <c r="A53" s="23" t="s">
        <v>43</v>
      </c>
      <c r="B53" s="43">
        <v>0</v>
      </c>
      <c r="C53" s="24">
        <v>217955</v>
      </c>
      <c r="D53" s="21">
        <f t="shared" si="5"/>
        <v>217955</v>
      </c>
      <c r="E53" s="21">
        <v>102985</v>
      </c>
      <c r="F53" s="21">
        <v>320940</v>
      </c>
      <c r="G53" s="26"/>
      <c r="H53" s="26"/>
      <c r="I53" s="26"/>
    </row>
    <row r="54" spans="1:9">
      <c r="A54" s="23" t="s">
        <v>44</v>
      </c>
      <c r="B54" s="43">
        <v>24</v>
      </c>
      <c r="C54" s="24">
        <v>40985</v>
      </c>
      <c r="D54" s="21">
        <f t="shared" si="5"/>
        <v>41009</v>
      </c>
      <c r="E54" s="21">
        <v>44176</v>
      </c>
      <c r="F54" s="21">
        <v>85185</v>
      </c>
      <c r="G54" s="26"/>
      <c r="H54" s="26"/>
      <c r="I54" s="26"/>
    </row>
    <row r="55" spans="1:9">
      <c r="A55" s="23" t="s">
        <v>45</v>
      </c>
      <c r="B55" s="43">
        <v>92</v>
      </c>
      <c r="C55" s="24">
        <v>15329</v>
      </c>
      <c r="D55" s="21">
        <f t="shared" si="5"/>
        <v>15421</v>
      </c>
      <c r="E55" s="21">
        <v>301388</v>
      </c>
      <c r="F55" s="21">
        <v>316809</v>
      </c>
      <c r="G55" s="26"/>
      <c r="H55" s="26"/>
      <c r="I55" s="26"/>
    </row>
    <row r="56" spans="1:9">
      <c r="A56" s="23" t="s">
        <v>46</v>
      </c>
      <c r="B56" s="43">
        <v>14984</v>
      </c>
      <c r="C56" s="24">
        <v>55677</v>
      </c>
      <c r="D56" s="21">
        <f t="shared" si="5"/>
        <v>70661</v>
      </c>
      <c r="E56" s="21">
        <v>41896</v>
      </c>
      <c r="F56" s="21">
        <v>112557</v>
      </c>
      <c r="G56" s="26"/>
      <c r="H56" s="26"/>
      <c r="I56" s="26"/>
    </row>
    <row r="57" spans="1:9">
      <c r="A57" s="27" t="s">
        <v>47</v>
      </c>
      <c r="B57" s="28">
        <v>15100</v>
      </c>
      <c r="C57" s="34">
        <v>366070</v>
      </c>
      <c r="D57" s="29">
        <f>+B57+C57</f>
        <v>381170</v>
      </c>
      <c r="E57" s="29">
        <v>515609</v>
      </c>
      <c r="F57" s="29">
        <v>896779</v>
      </c>
      <c r="G57" s="26"/>
      <c r="H57" s="26"/>
      <c r="I57" s="26"/>
    </row>
    <row r="58" spans="1:9" s="30" customFormat="1" ht="12" customHeight="1">
      <c r="A58" s="35"/>
      <c r="B58" s="32"/>
      <c r="C58" s="38"/>
      <c r="D58" s="21"/>
      <c r="E58" s="33"/>
      <c r="F58" s="21"/>
      <c r="G58" s="25"/>
      <c r="H58" s="25"/>
      <c r="I58" s="25"/>
    </row>
    <row r="59" spans="1:9" s="30" customFormat="1">
      <c r="A59" s="23" t="s">
        <v>48</v>
      </c>
      <c r="B59" s="19">
        <v>0</v>
      </c>
      <c r="C59" s="19">
        <v>430</v>
      </c>
      <c r="D59" s="21">
        <f t="shared" ref="D59:D61" si="6">+B59+C59</f>
        <v>430</v>
      </c>
      <c r="E59" s="21">
        <v>65855</v>
      </c>
      <c r="F59" s="21">
        <v>66285</v>
      </c>
      <c r="G59" s="25"/>
      <c r="H59" s="25"/>
      <c r="I59" s="25"/>
    </row>
    <row r="60" spans="1:9">
      <c r="A60" s="23" t="s">
        <v>49</v>
      </c>
      <c r="B60" s="19">
        <v>0</v>
      </c>
      <c r="C60" s="24">
        <v>20047</v>
      </c>
      <c r="D60" s="21">
        <f t="shared" si="6"/>
        <v>20047</v>
      </c>
      <c r="E60" s="21">
        <v>51407</v>
      </c>
      <c r="F60" s="21">
        <v>71454</v>
      </c>
      <c r="G60" s="26"/>
      <c r="H60" s="26"/>
      <c r="I60" s="26"/>
    </row>
    <row r="61" spans="1:9">
      <c r="A61" s="23" t="s">
        <v>50</v>
      </c>
      <c r="B61" s="19">
        <v>67</v>
      </c>
      <c r="C61" s="24">
        <v>966</v>
      </c>
      <c r="D61" s="21">
        <f t="shared" si="6"/>
        <v>1033</v>
      </c>
      <c r="E61" s="21">
        <v>21981</v>
      </c>
      <c r="F61" s="21">
        <v>23014</v>
      </c>
      <c r="G61" s="26"/>
      <c r="H61" s="26"/>
      <c r="I61" s="26"/>
    </row>
    <row r="62" spans="1:9">
      <c r="A62" s="27" t="s">
        <v>51</v>
      </c>
      <c r="B62" s="28">
        <v>67</v>
      </c>
      <c r="C62" s="34">
        <v>21443</v>
      </c>
      <c r="D62" s="29">
        <f>+B62+C62</f>
        <v>21510</v>
      </c>
      <c r="E62" s="29">
        <v>139243</v>
      </c>
      <c r="F62" s="29">
        <v>160753</v>
      </c>
      <c r="G62" s="26"/>
      <c r="H62" s="26"/>
      <c r="I62" s="26"/>
    </row>
    <row r="63" spans="1:9" s="30" customFormat="1">
      <c r="A63" s="35"/>
      <c r="B63" s="32"/>
      <c r="C63" s="38"/>
      <c r="D63" s="21"/>
      <c r="E63" s="33"/>
      <c r="F63" s="21"/>
      <c r="G63" s="25"/>
      <c r="H63" s="25"/>
      <c r="I63" s="25"/>
    </row>
    <row r="64" spans="1:9" s="30" customFormat="1">
      <c r="A64" s="27" t="s">
        <v>52</v>
      </c>
      <c r="B64" s="28">
        <v>0</v>
      </c>
      <c r="C64" s="34">
        <v>0</v>
      </c>
      <c r="D64" s="29">
        <f>+B64+C64</f>
        <v>0</v>
      </c>
      <c r="E64" s="29">
        <v>202053</v>
      </c>
      <c r="F64" s="29">
        <v>202053</v>
      </c>
      <c r="G64" s="25"/>
      <c r="H64" s="25"/>
      <c r="I64" s="25"/>
    </row>
    <row r="65" spans="1:9" s="30" customFormat="1">
      <c r="A65" s="35"/>
      <c r="B65" s="32"/>
      <c r="C65" s="38"/>
      <c r="D65" s="21"/>
      <c r="E65" s="33"/>
      <c r="F65" s="21"/>
      <c r="G65" s="25"/>
      <c r="H65" s="25"/>
      <c r="I65" s="25"/>
    </row>
    <row r="66" spans="1:9" s="30" customFormat="1">
      <c r="A66" s="23" t="s">
        <v>53</v>
      </c>
      <c r="B66" s="19">
        <v>0</v>
      </c>
      <c r="C66" s="19">
        <v>505836</v>
      </c>
      <c r="D66" s="21">
        <f t="shared" ref="D66:D67" si="7">+B66+C66</f>
        <v>505836</v>
      </c>
      <c r="E66" s="21">
        <v>7219</v>
      </c>
      <c r="F66" s="21">
        <v>513055</v>
      </c>
      <c r="G66" s="25"/>
      <c r="H66" s="25"/>
      <c r="I66" s="25"/>
    </row>
    <row r="67" spans="1:9">
      <c r="A67" s="23" t="s">
        <v>54</v>
      </c>
      <c r="B67" s="24">
        <v>6377</v>
      </c>
      <c r="C67" s="24">
        <v>638888</v>
      </c>
      <c r="D67" s="21">
        <f t="shared" si="7"/>
        <v>645265</v>
      </c>
      <c r="E67" s="21">
        <v>6718</v>
      </c>
      <c r="F67" s="21">
        <v>651983</v>
      </c>
      <c r="G67" s="26"/>
      <c r="H67" s="26"/>
      <c r="I67" s="26"/>
    </row>
    <row r="68" spans="1:9">
      <c r="A68" s="27" t="s">
        <v>55</v>
      </c>
      <c r="B68" s="28">
        <v>6377</v>
      </c>
      <c r="C68" s="34">
        <v>1144724</v>
      </c>
      <c r="D68" s="29">
        <f>+B68+C68</f>
        <v>1151101</v>
      </c>
      <c r="E68" s="29">
        <v>13937</v>
      </c>
      <c r="F68" s="29">
        <v>1165038</v>
      </c>
      <c r="G68" s="26"/>
      <c r="H68" s="26"/>
      <c r="I68" s="26"/>
    </row>
    <row r="69" spans="1:9" s="30" customFormat="1">
      <c r="A69" s="35"/>
      <c r="B69" s="32"/>
      <c r="C69" s="38"/>
      <c r="D69" s="21"/>
      <c r="E69" s="33"/>
      <c r="F69" s="21"/>
      <c r="G69" s="25"/>
      <c r="H69" s="25"/>
      <c r="I69" s="25"/>
    </row>
    <row r="70" spans="1:9" s="30" customFormat="1">
      <c r="A70" s="23" t="s">
        <v>56</v>
      </c>
      <c r="B70" s="39">
        <v>0</v>
      </c>
      <c r="C70" s="39">
        <v>170492</v>
      </c>
      <c r="D70" s="21">
        <f t="shared" ref="D70:D77" si="8">+B70+C70</f>
        <v>170492</v>
      </c>
      <c r="E70" s="40">
        <v>200367</v>
      </c>
      <c r="F70" s="40">
        <v>370859</v>
      </c>
      <c r="G70" s="25"/>
      <c r="H70" s="25"/>
      <c r="I70" s="25"/>
    </row>
    <row r="71" spans="1:9">
      <c r="A71" s="23" t="s">
        <v>57</v>
      </c>
      <c r="B71" s="39">
        <v>0</v>
      </c>
      <c r="C71" s="41">
        <v>95644</v>
      </c>
      <c r="D71" s="21">
        <f t="shared" si="8"/>
        <v>95644</v>
      </c>
      <c r="E71" s="40">
        <v>9645</v>
      </c>
      <c r="F71" s="40">
        <v>105289</v>
      </c>
      <c r="G71" s="26"/>
      <c r="H71" s="26"/>
      <c r="I71" s="26"/>
    </row>
    <row r="72" spans="1:9">
      <c r="A72" s="23" t="s">
        <v>58</v>
      </c>
      <c r="B72" s="39">
        <v>0</v>
      </c>
      <c r="C72" s="41">
        <v>144152</v>
      </c>
      <c r="D72" s="21">
        <f t="shared" si="8"/>
        <v>144152</v>
      </c>
      <c r="E72" s="40">
        <v>914</v>
      </c>
      <c r="F72" s="40">
        <v>145066</v>
      </c>
      <c r="G72" s="26"/>
      <c r="H72" s="26"/>
      <c r="I72" s="26"/>
    </row>
    <row r="73" spans="1:9">
      <c r="A73" s="23" t="s">
        <v>59</v>
      </c>
      <c r="B73" s="39">
        <v>0</v>
      </c>
      <c r="C73" s="41">
        <v>178482</v>
      </c>
      <c r="D73" s="21">
        <f t="shared" si="8"/>
        <v>178482</v>
      </c>
      <c r="E73" s="40">
        <v>102272</v>
      </c>
      <c r="F73" s="40">
        <v>280754</v>
      </c>
      <c r="G73" s="26"/>
      <c r="H73" s="26"/>
      <c r="I73" s="26"/>
    </row>
    <row r="74" spans="1:9">
      <c r="A74" s="23" t="s">
        <v>60</v>
      </c>
      <c r="B74" s="39">
        <v>0</v>
      </c>
      <c r="C74" s="41">
        <v>130501</v>
      </c>
      <c r="D74" s="21">
        <f t="shared" si="8"/>
        <v>130501</v>
      </c>
      <c r="E74" s="40">
        <v>4232</v>
      </c>
      <c r="F74" s="40">
        <v>134733</v>
      </c>
      <c r="G74" s="26"/>
      <c r="H74" s="26"/>
      <c r="I74" s="26"/>
    </row>
    <row r="75" spans="1:9">
      <c r="A75" s="23" t="s">
        <v>61</v>
      </c>
      <c r="B75" s="39">
        <v>0</v>
      </c>
      <c r="C75" s="41">
        <v>110215</v>
      </c>
      <c r="D75" s="21">
        <f t="shared" si="8"/>
        <v>110215</v>
      </c>
      <c r="E75" s="40">
        <v>25246</v>
      </c>
      <c r="F75" s="40">
        <v>135461</v>
      </c>
      <c r="G75" s="26"/>
      <c r="H75" s="26"/>
      <c r="I75" s="26"/>
    </row>
    <row r="76" spans="1:9">
      <c r="A76" s="23" t="s">
        <v>62</v>
      </c>
      <c r="B76" s="39">
        <v>2796</v>
      </c>
      <c r="C76" s="41">
        <v>104391</v>
      </c>
      <c r="D76" s="21">
        <f t="shared" si="8"/>
        <v>107187</v>
      </c>
      <c r="E76" s="40">
        <v>12745</v>
      </c>
      <c r="F76" s="40">
        <v>119932</v>
      </c>
      <c r="G76" s="26"/>
      <c r="H76" s="26"/>
      <c r="I76" s="26"/>
    </row>
    <row r="77" spans="1:9">
      <c r="A77" s="23" t="s">
        <v>63</v>
      </c>
      <c r="B77" s="41">
        <v>6601</v>
      </c>
      <c r="C77" s="41">
        <v>114038</v>
      </c>
      <c r="D77" s="21">
        <f t="shared" si="8"/>
        <v>120639</v>
      </c>
      <c r="E77" s="40">
        <v>5440</v>
      </c>
      <c r="F77" s="40">
        <v>126079</v>
      </c>
      <c r="G77" s="26"/>
      <c r="H77" s="26"/>
      <c r="I77" s="26"/>
    </row>
    <row r="78" spans="1:9">
      <c r="A78" s="27" t="s">
        <v>64</v>
      </c>
      <c r="B78" s="28">
        <v>9397</v>
      </c>
      <c r="C78" s="34">
        <v>1047915</v>
      </c>
      <c r="D78" s="29">
        <f>+B78+C78</f>
        <v>1057312</v>
      </c>
      <c r="E78" s="29">
        <v>360861</v>
      </c>
      <c r="F78" s="29">
        <v>1418173</v>
      </c>
      <c r="G78" s="26"/>
      <c r="H78" s="26"/>
      <c r="I78" s="26"/>
    </row>
    <row r="79" spans="1:9" s="30" customFormat="1">
      <c r="A79" s="35"/>
      <c r="B79" s="32"/>
      <c r="C79" s="38"/>
      <c r="D79" s="21"/>
      <c r="E79" s="33"/>
      <c r="F79" s="21"/>
      <c r="G79" s="44"/>
      <c r="H79" s="44"/>
      <c r="I79" s="44"/>
    </row>
    <row r="80" spans="1:9" s="30" customFormat="1">
      <c r="A80" s="23" t="s">
        <v>65</v>
      </c>
      <c r="B80" s="19">
        <v>0</v>
      </c>
      <c r="C80" s="39">
        <v>30</v>
      </c>
      <c r="D80" s="21">
        <f t="shared" ref="D80:D81" si="9">+B80+C80</f>
        <v>30</v>
      </c>
      <c r="E80" s="40">
        <v>122173</v>
      </c>
      <c r="F80" s="21">
        <v>122203</v>
      </c>
      <c r="G80" s="44"/>
      <c r="H80" s="44"/>
      <c r="I80" s="44"/>
    </row>
    <row r="81" spans="1:9">
      <c r="A81" s="23" t="s">
        <v>66</v>
      </c>
      <c r="B81" s="19">
        <v>2000</v>
      </c>
      <c r="C81" s="24">
        <v>27896</v>
      </c>
      <c r="D81" s="21">
        <f t="shared" si="9"/>
        <v>29896</v>
      </c>
      <c r="E81" s="21">
        <v>75991</v>
      </c>
      <c r="F81" s="21">
        <v>105887</v>
      </c>
      <c r="G81" s="45"/>
      <c r="H81" s="45"/>
      <c r="I81" s="45"/>
    </row>
    <row r="82" spans="1:9">
      <c r="A82" s="27" t="s">
        <v>67</v>
      </c>
      <c r="B82" s="28">
        <v>2000</v>
      </c>
      <c r="C82" s="34">
        <v>27926</v>
      </c>
      <c r="D82" s="29">
        <f>+B82+C82</f>
        <v>29926</v>
      </c>
      <c r="E82" s="29">
        <v>198164</v>
      </c>
      <c r="F82" s="29">
        <v>228090</v>
      </c>
      <c r="G82" s="45"/>
      <c r="H82" s="45"/>
      <c r="I82" s="45"/>
    </row>
    <row r="83" spans="1:9" s="30" customFormat="1">
      <c r="A83" s="35"/>
      <c r="B83" s="36"/>
      <c r="C83" s="36"/>
      <c r="D83" s="21"/>
      <c r="E83" s="37"/>
      <c r="F83" s="21"/>
      <c r="G83" s="44"/>
      <c r="H83" s="44"/>
      <c r="I83" s="44"/>
    </row>
    <row r="84" spans="1:9" s="30" customFormat="1" ht="13.5" thickBot="1">
      <c r="A84" s="46" t="s">
        <v>68</v>
      </c>
      <c r="B84" s="47">
        <v>1193253</v>
      </c>
      <c r="C84" s="47">
        <v>5206424</v>
      </c>
      <c r="D84" s="29">
        <f>+B84+C84</f>
        <v>6399677</v>
      </c>
      <c r="E84" s="47">
        <v>2833012</v>
      </c>
      <c r="F84" s="48">
        <v>9232689</v>
      </c>
      <c r="G84" s="44"/>
      <c r="H84" s="44"/>
      <c r="I84" s="44"/>
    </row>
    <row r="85" spans="1:9">
      <c r="A85" s="49" t="s">
        <v>69</v>
      </c>
      <c r="B85" s="49"/>
      <c r="C85" s="49"/>
      <c r="D85" s="49"/>
      <c r="E85" s="49"/>
      <c r="F85" s="49"/>
      <c r="G85" s="45"/>
      <c r="H85" s="45"/>
      <c r="I85" s="45"/>
    </row>
    <row r="86" spans="1:9">
      <c r="A86" s="4" t="s">
        <v>70</v>
      </c>
    </row>
    <row r="87" spans="1:9">
      <c r="A87" s="50"/>
      <c r="B87" s="50"/>
      <c r="C87" s="50"/>
      <c r="D87" s="50"/>
      <c r="E87" s="50"/>
      <c r="F87" s="50"/>
    </row>
  </sheetData>
  <mergeCells count="11">
    <mergeCell ref="A85:F85"/>
    <mergeCell ref="A87:F87"/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3.5</vt:lpstr>
      <vt:lpstr>'3.5'!Área_de_impresión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2017-05-30T08:19:20Z</dcterms:created>
  <dcterms:modified xsi:type="dcterms:W3CDTF">2017-05-30T08:19:20Z</dcterms:modified>
</cp:coreProperties>
</file>