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8915" windowHeight="11310"/>
  </bookViews>
  <sheets>
    <sheet name="14.3.1.7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123Graph_A" hidden="1">[1]p399fao!#REF!</definedName>
    <definedName name="__123Graph_ACurrent" hidden="1">[1]p399fao!#REF!</definedName>
    <definedName name="__123Graph_AGrßfico1" hidden="1">[1]p399fao!#REF!</definedName>
    <definedName name="__123Graph_B" localSheetId="0" hidden="1">[2]p399fao!#REF!</definedName>
    <definedName name="__123Graph_B" hidden="1">[3]p122!#REF!</definedName>
    <definedName name="__123Graph_BCurrent" hidden="1">[1]p399fao!#REF!</definedName>
    <definedName name="__123Graph_BGrßfico1" hidden="1">[1]p399fao!#REF!</definedName>
    <definedName name="__123Graph_C" hidden="1">[1]p399fao!#REF!</definedName>
    <definedName name="__123Graph_CCurrent" hidden="1">[1]p399fao!#REF!</definedName>
    <definedName name="__123Graph_CGrßfico1" hidden="1">[1]p399fao!#REF!</definedName>
    <definedName name="__123Graph_D" localSheetId="0" hidden="1">[2]p399fao!#REF!</definedName>
    <definedName name="__123Graph_D" hidden="1">[3]p122!#REF!</definedName>
    <definedName name="__123Graph_DCurrent" hidden="1">[1]p399fao!#REF!</definedName>
    <definedName name="__123Graph_DGrßfico1" hidden="1">[1]p399fao!#REF!</definedName>
    <definedName name="__123Graph_E" hidden="1">[1]p399fao!#REF!</definedName>
    <definedName name="__123Graph_ECurrent" hidden="1">[1]p399fao!#REF!</definedName>
    <definedName name="__123Graph_EGrßfico1" hidden="1">[1]p399fao!#REF!</definedName>
    <definedName name="__123Graph_F" localSheetId="0" hidden="1">[2]p399fao!#REF!</definedName>
    <definedName name="__123Graph_F" hidden="1">[3]p122!#REF!</definedName>
    <definedName name="__123Graph_FCurrent" hidden="1">[1]p399fao!#REF!</definedName>
    <definedName name="__123Graph_FGrßfico1" hidden="1">[1]p399fao!#REF!</definedName>
    <definedName name="__123Graph_X" localSheetId="0" hidden="1">[2]p399fao!#REF!</definedName>
    <definedName name="__123Graph_X" hidden="1">[3]p122!#REF!</definedName>
    <definedName name="__123Graph_XCurrent" hidden="1">[1]p399fao!#REF!</definedName>
    <definedName name="__123Graph_XGrßfico1" hidden="1">[1]p399fao!#REF!</definedName>
    <definedName name="_Dist_Values" hidden="1">#REF!</definedName>
    <definedName name="_p431" hidden="1">[5]CARNE7!$G$11:$G$93</definedName>
    <definedName name="_p7" hidden="1">'[6]19.14-15'!#REF!</definedName>
    <definedName name="_PEP4" hidden="1">'[7]19.14-15'!$B$34:$B$37</definedName>
    <definedName name="_PP10" hidden="1">'[7]19.14-15'!$C$34:$C$37</definedName>
    <definedName name="_PP11" hidden="1">'[7]19.14-15'!$C$34:$C$37</definedName>
    <definedName name="_PP12" hidden="1">'[7]19.14-15'!$C$34:$C$37</definedName>
    <definedName name="_PP13" hidden="1">'[7]19.14-15'!#REF!</definedName>
    <definedName name="_PP14" hidden="1">'[7]19.14-15'!#REF!</definedName>
    <definedName name="_PP15" hidden="1">'[7]19.14-15'!#REF!</definedName>
    <definedName name="_PP16" hidden="1">'[7]19.14-15'!$D$34:$D$37</definedName>
    <definedName name="_PP17" hidden="1">'[7]19.14-15'!$D$34:$D$37</definedName>
    <definedName name="_pp18" hidden="1">'[7]19.14-15'!$D$34:$D$37</definedName>
    <definedName name="_pp19" hidden="1">'[7]19.14-15'!#REF!</definedName>
    <definedName name="_PP20" hidden="1">'[7]19.14-15'!#REF!</definedName>
    <definedName name="_PP21" hidden="1">'[7]19.14-15'!#REF!</definedName>
    <definedName name="_PP22" hidden="1">'[7]19.14-15'!#REF!</definedName>
    <definedName name="_pp23" hidden="1">'[7]19.14-15'!#REF!</definedName>
    <definedName name="_pp24" hidden="1">'[7]19.14-15'!#REF!</definedName>
    <definedName name="_pp25" hidden="1">'[7]19.14-15'!#REF!</definedName>
    <definedName name="_pp26" hidden="1">'[7]19.14-15'!#REF!</definedName>
    <definedName name="_pp27" hidden="1">'[7]19.14-15'!#REF!</definedName>
    <definedName name="_PP5" hidden="1">'[7]19.14-15'!$B$34:$B$37</definedName>
    <definedName name="_PP6" hidden="1">'[7]19.14-15'!$B$34:$B$37</definedName>
    <definedName name="_PP7" hidden="1">'[7]19.14-15'!#REF!</definedName>
    <definedName name="_PP8" hidden="1">'[7]19.14-15'!#REF!</definedName>
    <definedName name="_PP9" hidden="1">'[7]19.14-15'!#REF!</definedName>
    <definedName name="_xlnm.Print_Area" localSheetId="0">'14.3.1.7'!$A$1:$G$77</definedName>
    <definedName name="balan.xls" hidden="1">'[8]7.24'!$D$6:$D$27</definedName>
    <definedName name="kk" hidden="1">'[6]19.14-15'!#REF!</definedName>
  </definedNames>
  <calcPr calcId="125725"/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<sst xmlns="http://schemas.openxmlformats.org/spreadsheetml/2006/main" count="19" uniqueCount="16">
  <si>
    <t>OTRAS PRODUCCIONES GANADERAS</t>
  </si>
  <si>
    <t>14.3.1.7. LECHE Y PRODUCTOS LÁCTEOS-LECHE DE CABRA:</t>
  </si>
  <si>
    <t xml:space="preserve"> Serie histórica la producción, consumo, precio y valor </t>
  </si>
  <si>
    <t>Años</t>
  </si>
  <si>
    <t>Producción</t>
  </si>
  <si>
    <t>Consumo</t>
  </si>
  <si>
    <t>Precio medio</t>
  </si>
  <si>
    <t>total</t>
  </si>
  <si>
    <t>humano</t>
  </si>
  <si>
    <t>industrial</t>
  </si>
  <si>
    <t>percibido por</t>
  </si>
  <si>
    <t>Valor</t>
  </si>
  <si>
    <t>(millones de litros)</t>
  </si>
  <si>
    <t>los ganaderos</t>
  </si>
  <si>
    <t>(miles de euros)</t>
  </si>
  <si>
    <t>(euros/100litros)</t>
  </si>
</sst>
</file>

<file path=xl/styles.xml><?xml version="1.0" encoding="utf-8"?>
<styleSheet xmlns="http://schemas.openxmlformats.org/spreadsheetml/2006/main">
  <numFmts count="6">
    <numFmt numFmtId="164" formatCode="#,##0.0____"/>
    <numFmt numFmtId="165" formatCode="0.00__"/>
    <numFmt numFmtId="166" formatCode="#,##0____"/>
    <numFmt numFmtId="167" formatCode="0.0"/>
    <numFmt numFmtId="168" formatCode="_-* #,##0.00\ [$€]_-;\-* #,##0.00\ [$€]_-;_-* &quot;-&quot;??\ [$€]_-;_-@_-"/>
    <numFmt numFmtId="169" formatCode="#,##0;\(0.0\)"/>
  </numFmts>
  <fonts count="8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name val="Helv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8" fontId="5" fillId="0" borderId="0" applyFont="0" applyFill="0" applyBorder="0" applyAlignment="0" applyProtection="0"/>
    <xf numFmtId="169" fontId="5" fillId="0" borderId="11">
      <alignment horizontal="right"/>
    </xf>
  </cellStyleXfs>
  <cellXfs count="3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4" fillId="0" borderId="0" xfId="0" applyFont="1"/>
    <xf numFmtId="0" fontId="3" fillId="2" borderId="1" xfId="0" applyFont="1" applyFill="1" applyBorder="1" applyAlignment="1">
      <alignment horizontal="center"/>
    </xf>
    <xf numFmtId="0" fontId="5" fillId="3" borderId="2" xfId="0" quotePrefix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/>
    </xf>
    <xf numFmtId="0" fontId="5" fillId="3" borderId="3" xfId="0" quotePrefix="1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0" borderId="0" xfId="0" applyFont="1"/>
    <xf numFmtId="0" fontId="0" fillId="3" borderId="5" xfId="0" applyFill="1" applyBorder="1" applyAlignment="1">
      <alignment vertical="center" wrapText="1"/>
    </xf>
    <xf numFmtId="0" fontId="5" fillId="3" borderId="6" xfId="0" applyFont="1" applyFill="1" applyBorder="1" applyAlignment="1">
      <alignment horizontal="center" vertical="top"/>
    </xf>
    <xf numFmtId="0" fontId="5" fillId="3" borderId="6" xfId="0" quotePrefix="1" applyFont="1" applyFill="1" applyBorder="1" applyAlignment="1">
      <alignment horizontal="center" vertical="top"/>
    </xf>
    <xf numFmtId="0" fontId="5" fillId="3" borderId="7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 vertical="center"/>
    </xf>
    <xf numFmtId="0" fontId="0" fillId="3" borderId="8" xfId="0" applyFill="1" applyBorder="1" applyAlignment="1">
      <alignment vertical="center" wrapText="1"/>
    </xf>
    <xf numFmtId="0" fontId="5" fillId="3" borderId="9" xfId="0" applyFont="1" applyFill="1" applyBorder="1" applyAlignment="1">
      <alignment horizontal="center" vertical="center"/>
    </xf>
    <xf numFmtId="0" fontId="5" fillId="3" borderId="9" xfId="0" quotePrefix="1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left"/>
    </xf>
    <xf numFmtId="164" fontId="5" fillId="2" borderId="6" xfId="0" applyNumberFormat="1" applyFont="1" applyFill="1" applyBorder="1" applyProtection="1"/>
    <xf numFmtId="164" fontId="5" fillId="2" borderId="6" xfId="0" applyNumberFormat="1" applyFont="1" applyFill="1" applyBorder="1"/>
    <xf numFmtId="165" fontId="5" fillId="2" borderId="6" xfId="0" applyNumberFormat="1" applyFont="1" applyFill="1" applyBorder="1"/>
    <xf numFmtId="166" fontId="5" fillId="2" borderId="7" xfId="0" applyNumberFormat="1" applyFont="1" applyFill="1" applyBorder="1" applyProtection="1"/>
    <xf numFmtId="164" fontId="5" fillId="0" borderId="0" xfId="0" applyNumberFormat="1" applyFont="1"/>
    <xf numFmtId="167" fontId="5" fillId="0" borderId="0" xfId="0" applyNumberFormat="1" applyFont="1"/>
    <xf numFmtId="0" fontId="5" fillId="0" borderId="5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164" fontId="5" fillId="2" borderId="9" xfId="0" applyNumberFormat="1" applyFont="1" applyFill="1" applyBorder="1" applyProtection="1"/>
    <xf numFmtId="164" fontId="5" fillId="2" borderId="9" xfId="0" applyNumberFormat="1" applyFont="1" applyFill="1" applyBorder="1"/>
    <xf numFmtId="165" fontId="5" fillId="0" borderId="9" xfId="0" applyNumberFormat="1" applyFont="1" applyFill="1" applyBorder="1"/>
    <xf numFmtId="166" fontId="5" fillId="0" borderId="10" xfId="0" applyNumberFormat="1" applyFont="1" applyFill="1" applyBorder="1" applyProtection="1"/>
    <xf numFmtId="0" fontId="1" fillId="2" borderId="0" xfId="0" applyFont="1" applyFill="1"/>
    <xf numFmtId="0" fontId="6" fillId="2" borderId="0" xfId="0" applyFont="1" applyFill="1"/>
  </cellXfs>
  <cellStyles count="3">
    <cellStyle name="Euro" xfId="1"/>
    <cellStyle name="Normal" xfId="0" builtinId="0"/>
    <cellStyle name="pepe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leche de cabra (millones de litros)</a:t>
            </a:r>
          </a:p>
        </c:rich>
      </c:tx>
      <c:layout>
        <c:manualLayout>
          <c:xMode val="edge"/>
          <c:yMode val="edge"/>
          <c:x val="0.14180206794682423"/>
          <c:y val="4.1763341067285381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8.8626292466765663E-2"/>
          <c:y val="0.2737819025522043"/>
          <c:w val="0.87740029542097564"/>
          <c:h val="0.64037122969838089"/>
        </c:manualLayout>
      </c:layout>
      <c:lineChart>
        <c:grouping val="standard"/>
        <c:ser>
          <c:idx val="0"/>
          <c:order val="0"/>
          <c:tx>
            <c:v>leche cabra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'14.3.1.7'!$A$10:$A$21</c:f>
              <c:numCache>
                <c:formatCode>General</c:formatCode>
                <c:ptCount val="12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</c:numCache>
            </c:numRef>
          </c:cat>
          <c:val>
            <c:numRef>
              <c:f>'14.3.1.7'!$B$10:$B$21</c:f>
              <c:numCache>
                <c:formatCode>#,##0.0____</c:formatCode>
                <c:ptCount val="12"/>
                <c:pt idx="0">
                  <c:v>486.83300000000003</c:v>
                </c:pt>
                <c:pt idx="1">
                  <c:v>479.35970408042505</c:v>
                </c:pt>
                <c:pt idx="2">
                  <c:v>471.87655521222399</c:v>
                </c:pt>
                <c:pt idx="3">
                  <c:v>491.735383896808</c:v>
                </c:pt>
                <c:pt idx="4">
                  <c:v>488.746036540548</c:v>
                </c:pt>
                <c:pt idx="5">
                  <c:v>490.68200000000002</c:v>
                </c:pt>
                <c:pt idx="6">
                  <c:v>514.73696057413588</c:v>
                </c:pt>
                <c:pt idx="7">
                  <c:v>506.6</c:v>
                </c:pt>
                <c:pt idx="8">
                  <c:v>466.702</c:v>
                </c:pt>
                <c:pt idx="9">
                  <c:v>443.62491509983397</c:v>
                </c:pt>
                <c:pt idx="10">
                  <c:v>457.03140830000001</c:v>
                </c:pt>
                <c:pt idx="11">
                  <c:v>463.09399999999999</c:v>
                </c:pt>
              </c:numCache>
            </c:numRef>
          </c:val>
        </c:ser>
        <c:marker val="1"/>
        <c:axId val="167565568"/>
        <c:axId val="169103360"/>
      </c:lineChart>
      <c:catAx>
        <c:axId val="16756556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9103360"/>
        <c:crosses val="autoZero"/>
        <c:auto val="1"/>
        <c:lblAlgn val="ctr"/>
        <c:lblOffset val="100"/>
        <c:tickLblSkip val="1"/>
        <c:tickMarkSkip val="1"/>
      </c:catAx>
      <c:valAx>
        <c:axId val="169103360"/>
        <c:scaling>
          <c:orientation val="minMax"/>
          <c:min val="4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756556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33" r="0.75000000000000233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leche de cabra (miles de euros)</a:t>
            </a:r>
          </a:p>
        </c:rich>
      </c:tx>
      <c:layout>
        <c:manualLayout>
          <c:xMode val="edge"/>
          <c:yMode val="edge"/>
          <c:x val="0.15620453282755775"/>
          <c:y val="6.094808126410838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0072999880959085"/>
          <c:y val="0.19638826185101579"/>
          <c:w val="0.86569404774039949"/>
          <c:h val="0.70203160270880638"/>
        </c:manualLayout>
      </c:layout>
      <c:lineChart>
        <c:grouping val="standard"/>
        <c:ser>
          <c:idx val="0"/>
          <c:order val="0"/>
          <c:tx>
            <c:v>Leche de cabra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'14.3.1.7'!$A$10:$A$21</c:f>
              <c:numCache>
                <c:formatCode>General</c:formatCode>
                <c:ptCount val="12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</c:numCache>
            </c:numRef>
          </c:cat>
          <c:val>
            <c:numRef>
              <c:f>'14.3.1.7'!$F$10:$F$21</c:f>
              <c:numCache>
                <c:formatCode>#,##0____</c:formatCode>
                <c:ptCount val="12"/>
                <c:pt idx="0">
                  <c:v>218490.65040000001</c:v>
                </c:pt>
                <c:pt idx="1">
                  <c:v>231722.48095247749</c:v>
                </c:pt>
                <c:pt idx="2">
                  <c:v>243629.86545607127</c:v>
                </c:pt>
                <c:pt idx="3">
                  <c:v>258652.81192972104</c:v>
                </c:pt>
                <c:pt idx="4">
                  <c:v>280100.35354138806</c:v>
                </c:pt>
                <c:pt idx="5">
                  <c:v>299168.81540000002</c:v>
                </c:pt>
                <c:pt idx="6">
                  <c:v>285112.80246201385</c:v>
                </c:pt>
                <c:pt idx="7">
                  <c:v>248183.34000000003</c:v>
                </c:pt>
                <c:pt idx="8">
                  <c:v>233957.71260000003</c:v>
                </c:pt>
                <c:pt idx="9">
                  <c:v>254951.23870787458</c:v>
                </c:pt>
                <c:pt idx="10">
                  <c:v>288752.44376394001</c:v>
                </c:pt>
                <c:pt idx="11">
                  <c:v>347968.83159999998</c:v>
                </c:pt>
              </c:numCache>
            </c:numRef>
          </c:val>
        </c:ser>
        <c:marker val="1"/>
        <c:axId val="158692096"/>
        <c:axId val="158693632"/>
      </c:lineChart>
      <c:catAx>
        <c:axId val="15869209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8693632"/>
        <c:crosses val="autoZero"/>
        <c:auto val="1"/>
        <c:lblAlgn val="ctr"/>
        <c:lblOffset val="100"/>
        <c:tickLblSkip val="1"/>
        <c:tickMarkSkip val="1"/>
      </c:catAx>
      <c:valAx>
        <c:axId val="158693632"/>
        <c:scaling>
          <c:orientation val="minMax"/>
          <c:min val="150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869209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33" r="0.75000000000000233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22</xdr:row>
      <xdr:rowOff>135731</xdr:rowOff>
    </xdr:from>
    <xdr:to>
      <xdr:col>5</xdr:col>
      <xdr:colOff>1038225</xdr:colOff>
      <xdr:row>47</xdr:row>
      <xdr:rowOff>130969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150019</xdr:colOff>
      <xdr:row>48</xdr:row>
      <xdr:rowOff>150018</xdr:rowOff>
    </xdr:from>
    <xdr:to>
      <xdr:col>5</xdr:col>
      <xdr:colOff>1102519</xdr:colOff>
      <xdr:row>76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pa.es/estadistica/Anu_04/capitulos/Anuario%202001/AEA2000/EXCEL_CAPS/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internacional\faostat%20agricola\faoagricola2.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3/AE14-C1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3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4.1.1.1"/>
      <sheetName val="14.1.2.1"/>
      <sheetName val="14.1.2.2"/>
      <sheetName val="14.1.2.3"/>
      <sheetName val="14.1.3.1"/>
      <sheetName val="14.1.3.2"/>
      <sheetName val="14.1.4.1"/>
      <sheetName val="14.1.4.2"/>
      <sheetName val="14.1.5.1"/>
      <sheetName val="14.1.5.2"/>
      <sheetName val="14.1.6.1"/>
      <sheetName val="14.1.6.2"/>
      <sheetName val="14.1.6.3"/>
      <sheetName val="14.1.6.4"/>
      <sheetName val="14.1.6.5"/>
      <sheetName val="14.1.7.1"/>
      <sheetName val="14.2.1.1"/>
      <sheetName val="14.2.1.2"/>
      <sheetName val="14.2.2.1"/>
      <sheetName val="14.2.2.2"/>
      <sheetName val="14.2.2.3"/>
      <sheetName val="14.2.2.4"/>
      <sheetName val="14.2.2.5"/>
      <sheetName val="14.2.2.6"/>
      <sheetName val="14.2.2.7"/>
      <sheetName val="14.2.2.8"/>
      <sheetName val="14.2.2.9"/>
      <sheetName val="14.2.2.10"/>
      <sheetName val="14.2.2.11"/>
      <sheetName val="14.2.2.12"/>
      <sheetName val="14.2.3.1"/>
      <sheetName val="14.2.3.2"/>
      <sheetName val="14.2.3.3"/>
      <sheetName val="14.2.3.4"/>
      <sheetName val="14.2.3.5"/>
      <sheetName val="14.2.3.6"/>
      <sheetName val="14.2.4.1"/>
      <sheetName val="14.2.4.2"/>
      <sheetName val="14.2.4.3"/>
      <sheetName val="14.2.4.4"/>
      <sheetName val="14.2.4.5"/>
      <sheetName val="14.2.4.6"/>
      <sheetName val="14.2.5.1"/>
      <sheetName val="14.2.5.2"/>
      <sheetName val="14.2.5.3"/>
      <sheetName val="14.2.5.4"/>
      <sheetName val="14.2.5.5"/>
      <sheetName val="14.2.5.6"/>
      <sheetName val="14.2.5.7"/>
      <sheetName val="14.2.5.8"/>
      <sheetName val="14.2.5.9"/>
      <sheetName val="14.2.5.10"/>
      <sheetName val="14.2.5.11"/>
      <sheetName val="14.2.5.12"/>
      <sheetName val="14.2.6.1"/>
      <sheetName val="14.2.6.2"/>
      <sheetName val="14.2.6.3"/>
      <sheetName val="14.2.6.4"/>
      <sheetName val="14.2.7.1"/>
      <sheetName val="14.2.7.2"/>
      <sheetName val="14.2.7.3"/>
      <sheetName val="14.2.7.4"/>
      <sheetName val="14.2.7.5"/>
      <sheetName val="14.2.7.6"/>
      <sheetName val="14.2.7.7"/>
      <sheetName val="14.2.7.8"/>
      <sheetName val="14.3.1.1"/>
      <sheetName val="14.3.1.2"/>
      <sheetName val="14.3.1.3"/>
      <sheetName val="14.3.1.4"/>
      <sheetName val="14.3.1.6 "/>
      <sheetName val="14.3.1.7"/>
      <sheetName val="14.3.1.8"/>
      <sheetName val="14.3.2.1"/>
      <sheetName val="14.3.2.2"/>
      <sheetName val="14.3.2.3"/>
      <sheetName val="14.3.2.4"/>
      <sheetName val="14.3.3.1 "/>
      <sheetName val="14.3.3.2"/>
      <sheetName val="14.3.3.3"/>
      <sheetName val="14.3.4.1"/>
      <sheetName val="14.3.4.2"/>
      <sheetName val="14.3.4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showGridLines="0" tabSelected="1" view="pageBreakPreview" topLeftCell="A25" zoomScale="80" zoomScaleNormal="75" zoomScaleSheetLayoutView="80" workbookViewId="0">
      <selection activeCell="G65" sqref="G65"/>
    </sheetView>
  </sheetViews>
  <sheetFormatPr baseColWidth="10" defaultRowHeight="12.75"/>
  <cols>
    <col min="1" max="6" width="16.7109375" style="11" customWidth="1"/>
    <col min="7" max="16384" width="11.42578125" style="11"/>
  </cols>
  <sheetData>
    <row r="1" spans="1:9" s="2" customFormat="1" ht="18">
      <c r="A1" s="1" t="s">
        <v>0</v>
      </c>
      <c r="B1" s="1"/>
      <c r="C1" s="1"/>
      <c r="D1" s="1"/>
      <c r="E1" s="1"/>
      <c r="F1" s="1"/>
    </row>
    <row r="3" spans="1:9" s="5" customFormat="1" ht="15">
      <c r="A3" s="3" t="s">
        <v>1</v>
      </c>
      <c r="B3" s="3"/>
      <c r="C3" s="3"/>
      <c r="D3" s="3"/>
      <c r="E3" s="3"/>
      <c r="F3" s="3"/>
      <c r="G3" s="4"/>
      <c r="H3" s="4"/>
      <c r="I3" s="4"/>
    </row>
    <row r="4" spans="1:9" s="5" customFormat="1" ht="15">
      <c r="A4" s="3" t="s">
        <v>2</v>
      </c>
      <c r="B4" s="3"/>
      <c r="C4" s="3"/>
      <c r="D4" s="3"/>
      <c r="E4" s="3"/>
      <c r="F4" s="3"/>
      <c r="G4" s="4"/>
      <c r="H4" s="4"/>
      <c r="I4" s="4"/>
    </row>
    <row r="5" spans="1:9" s="5" customFormat="1" ht="14.25" customHeight="1" thickBot="1">
      <c r="A5" s="6"/>
      <c r="B5" s="6"/>
      <c r="C5" s="6"/>
      <c r="D5" s="6"/>
      <c r="E5" s="6"/>
      <c r="F5" s="6"/>
    </row>
    <row r="6" spans="1:9" ht="31.5" customHeight="1">
      <c r="A6" s="7" t="s">
        <v>3</v>
      </c>
      <c r="B6" s="8" t="s">
        <v>4</v>
      </c>
      <c r="C6" s="8" t="s">
        <v>5</v>
      </c>
      <c r="D6" s="8" t="s">
        <v>5</v>
      </c>
      <c r="E6" s="9" t="s">
        <v>6</v>
      </c>
      <c r="F6" s="10"/>
    </row>
    <row r="7" spans="1:9" ht="15" customHeight="1">
      <c r="A7" s="12"/>
      <c r="B7" s="13" t="s">
        <v>7</v>
      </c>
      <c r="C7" s="13" t="s">
        <v>8</v>
      </c>
      <c r="D7" s="13" t="s">
        <v>9</v>
      </c>
      <c r="E7" s="14" t="s">
        <v>10</v>
      </c>
      <c r="F7" s="15" t="s">
        <v>11</v>
      </c>
    </row>
    <row r="8" spans="1:9" ht="16.5" customHeight="1">
      <c r="A8" s="12"/>
      <c r="B8" s="16" t="s">
        <v>12</v>
      </c>
      <c r="C8" s="16" t="s">
        <v>12</v>
      </c>
      <c r="D8" s="16" t="s">
        <v>12</v>
      </c>
      <c r="E8" s="14" t="s">
        <v>13</v>
      </c>
      <c r="F8" s="15" t="s">
        <v>14</v>
      </c>
    </row>
    <row r="9" spans="1:9" ht="33.75" customHeight="1" thickBot="1">
      <c r="A9" s="17"/>
      <c r="B9" s="18"/>
      <c r="C9" s="18"/>
      <c r="D9" s="18"/>
      <c r="E9" s="19" t="s">
        <v>15</v>
      </c>
      <c r="F9" s="20"/>
    </row>
    <row r="10" spans="1:9" ht="21" customHeight="1">
      <c r="A10" s="21">
        <v>2003</v>
      </c>
      <c r="B10" s="22">
        <v>486.83300000000003</v>
      </c>
      <c r="C10" s="23">
        <v>11.9</v>
      </c>
      <c r="D10" s="23">
        <v>474.93300000000005</v>
      </c>
      <c r="E10" s="24">
        <v>44.88</v>
      </c>
      <c r="F10" s="25">
        <v>218490.65040000001</v>
      </c>
      <c r="G10" s="26"/>
      <c r="H10" s="27"/>
    </row>
    <row r="11" spans="1:9" ht="14.1" customHeight="1">
      <c r="A11" s="21">
        <v>2004</v>
      </c>
      <c r="B11" s="22">
        <v>479.35970408042505</v>
      </c>
      <c r="C11" s="23">
        <v>11.8</v>
      </c>
      <c r="D11" s="23">
        <v>467.55970408042504</v>
      </c>
      <c r="E11" s="24">
        <v>48.34</v>
      </c>
      <c r="F11" s="25">
        <v>231722.48095247749</v>
      </c>
      <c r="G11" s="26"/>
      <c r="H11" s="27"/>
    </row>
    <row r="12" spans="1:9" ht="14.1" customHeight="1">
      <c r="A12" s="21">
        <v>2005</v>
      </c>
      <c r="B12" s="22">
        <v>471.87655521222399</v>
      </c>
      <c r="C12" s="23">
        <v>12.3</v>
      </c>
      <c r="D12" s="23">
        <v>459.57655521222398</v>
      </c>
      <c r="E12" s="24">
        <v>51.63</v>
      </c>
      <c r="F12" s="25">
        <v>243629.86545607127</v>
      </c>
      <c r="G12" s="26"/>
      <c r="H12" s="27"/>
    </row>
    <row r="13" spans="1:9" ht="14.1" customHeight="1">
      <c r="A13" s="21">
        <v>2006</v>
      </c>
      <c r="B13" s="22">
        <v>491.735383896808</v>
      </c>
      <c r="C13" s="23">
        <v>13.061999999999999</v>
      </c>
      <c r="D13" s="23">
        <v>478.67338389680799</v>
      </c>
      <c r="E13" s="24">
        <v>52.6</v>
      </c>
      <c r="F13" s="25">
        <v>258652.81192972104</v>
      </c>
      <c r="G13" s="26"/>
      <c r="H13" s="27"/>
    </row>
    <row r="14" spans="1:9" ht="14.1" customHeight="1">
      <c r="A14" s="21">
        <v>2007</v>
      </c>
      <c r="B14" s="22">
        <v>488.746036540548</v>
      </c>
      <c r="C14" s="23">
        <v>12.324518428720001</v>
      </c>
      <c r="D14" s="23">
        <v>476.42151811182799</v>
      </c>
      <c r="E14" s="24">
        <v>57.31</v>
      </c>
      <c r="F14" s="25">
        <v>280100.35354138806</v>
      </c>
      <c r="G14" s="26"/>
      <c r="H14" s="27"/>
    </row>
    <row r="15" spans="1:9" ht="14.1" customHeight="1">
      <c r="A15" s="21">
        <v>2008</v>
      </c>
      <c r="B15" s="22">
        <v>490.68200000000002</v>
      </c>
      <c r="C15" s="23">
        <v>7.6692826458664003</v>
      </c>
      <c r="D15" s="23">
        <v>483.012</v>
      </c>
      <c r="E15" s="24">
        <v>60.97</v>
      </c>
      <c r="F15" s="25">
        <v>299168.81540000002</v>
      </c>
      <c r="G15" s="26"/>
      <c r="H15" s="27"/>
    </row>
    <row r="16" spans="1:9" ht="14.1" customHeight="1">
      <c r="A16" s="21">
        <v>2009</v>
      </c>
      <c r="B16" s="22">
        <v>514.73696057413588</v>
      </c>
      <c r="C16" s="23">
        <v>65.258995439408878</v>
      </c>
      <c r="D16" s="23">
        <v>449.47796513472701</v>
      </c>
      <c r="E16" s="24">
        <v>55.39</v>
      </c>
      <c r="F16" s="25">
        <v>285112.80246201385</v>
      </c>
      <c r="G16" s="26"/>
      <c r="H16" s="27"/>
    </row>
    <row r="17" spans="1:8" ht="14.1" customHeight="1">
      <c r="A17" s="28">
        <v>2010</v>
      </c>
      <c r="B17" s="22">
        <v>506.6</v>
      </c>
      <c r="C17" s="23">
        <v>63.274000000000001</v>
      </c>
      <c r="D17" s="23">
        <v>443.4</v>
      </c>
      <c r="E17" s="24">
        <v>48.99</v>
      </c>
      <c r="F17" s="25">
        <v>248183.34000000003</v>
      </c>
      <c r="G17" s="26"/>
      <c r="H17" s="27"/>
    </row>
    <row r="18" spans="1:8" ht="14.1" customHeight="1">
      <c r="A18" s="28">
        <v>2011</v>
      </c>
      <c r="B18" s="22">
        <v>466.702</v>
      </c>
      <c r="C18" s="23">
        <v>70.400000000000006</v>
      </c>
      <c r="D18" s="23">
        <v>397.5</v>
      </c>
      <c r="E18" s="24">
        <v>50.13</v>
      </c>
      <c r="F18" s="25">
        <v>233957.71260000003</v>
      </c>
      <c r="G18" s="26"/>
      <c r="H18" s="27"/>
    </row>
    <row r="19" spans="1:8" ht="14.1" customHeight="1">
      <c r="A19" s="28">
        <v>2012</v>
      </c>
      <c r="B19" s="22">
        <v>443.62491509983397</v>
      </c>
      <c r="C19" s="23">
        <v>60.477324077679498</v>
      </c>
      <c r="D19" s="23">
        <v>383.14759102215504</v>
      </c>
      <c r="E19" s="24">
        <v>57.47</v>
      </c>
      <c r="F19" s="25">
        <v>254951.23870787458</v>
      </c>
      <c r="G19" s="26"/>
      <c r="H19" s="27"/>
    </row>
    <row r="20" spans="1:8" ht="14.1" customHeight="1">
      <c r="A20" s="28">
        <v>2013</v>
      </c>
      <c r="B20" s="22">
        <v>457.03140830000001</v>
      </c>
      <c r="C20" s="23">
        <v>56.732272999999999</v>
      </c>
      <c r="D20" s="23">
        <v>400.29913529999999</v>
      </c>
      <c r="E20" s="24">
        <v>63.18</v>
      </c>
      <c r="F20" s="25">
        <v>288752.44376394001</v>
      </c>
      <c r="G20" s="26"/>
      <c r="H20" s="27"/>
    </row>
    <row r="21" spans="1:8" ht="14.1" customHeight="1" thickBot="1">
      <c r="A21" s="29">
        <v>2014</v>
      </c>
      <c r="B21" s="30">
        <v>463.09399999999999</v>
      </c>
      <c r="C21" s="31">
        <v>53.31</v>
      </c>
      <c r="D21" s="31">
        <v>409.78399999999999</v>
      </c>
      <c r="E21" s="32">
        <v>75.14</v>
      </c>
      <c r="F21" s="33">
        <f>E21*B21*10</f>
        <v>347968.83159999998</v>
      </c>
      <c r="G21" s="26"/>
      <c r="H21" s="27"/>
    </row>
    <row r="22" spans="1:8">
      <c r="B22" s="27"/>
      <c r="C22" s="27"/>
      <c r="D22" s="26"/>
    </row>
    <row r="23" spans="1:8">
      <c r="B23" s="27"/>
      <c r="C23" s="27"/>
      <c r="D23" s="26"/>
    </row>
    <row r="24" spans="1:8" ht="18">
      <c r="A24" s="34"/>
      <c r="B24" s="35"/>
      <c r="C24" s="27"/>
      <c r="D24" s="26"/>
    </row>
    <row r="25" spans="1:8">
      <c r="B25" s="27"/>
      <c r="C25" s="27"/>
      <c r="D25" s="26"/>
    </row>
    <row r="26" spans="1:8">
      <c r="B26" s="27"/>
      <c r="C26" s="27"/>
      <c r="D26" s="26"/>
    </row>
    <row r="27" spans="1:8">
      <c r="B27" s="27"/>
      <c r="C27" s="27"/>
      <c r="D27" s="26"/>
    </row>
    <row r="28" spans="1:8">
      <c r="B28" s="27"/>
      <c r="C28" s="27"/>
      <c r="D28" s="26"/>
    </row>
    <row r="29" spans="1:8">
      <c r="C29" s="27"/>
    </row>
  </sheetData>
  <mergeCells count="5">
    <mergeCell ref="A1:F1"/>
    <mergeCell ref="A3:F3"/>
    <mergeCell ref="A4:F4"/>
    <mergeCell ref="A5:F5"/>
    <mergeCell ref="A6:A9"/>
  </mergeCells>
  <printOptions horizontalCentered="1" gridLinesSet="0"/>
  <pageMargins left="0.78740157480314965" right="0.78740157480314965" top="0.59055118110236227" bottom="0.98425196850393704" header="0" footer="0"/>
  <pageSetup paperSize="9" scale="7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14.3.1.7</vt:lpstr>
      <vt:lpstr>'14.3.1.7'!Área_de_impresión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jlopezperez</dc:creator>
  <cp:lastModifiedBy>jlopezperez</cp:lastModifiedBy>
  <dcterms:created xsi:type="dcterms:W3CDTF">2015-11-23T17:10:48Z</dcterms:created>
  <dcterms:modified xsi:type="dcterms:W3CDTF">2015-11-23T17:11:02Z</dcterms:modified>
</cp:coreProperties>
</file>