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[2]p399fao!#REF!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[2]p399fao!#REF!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[2]p399fao!#REF!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[2]p399fao!#REF!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'14.3.1.5'!$A$1:$G$77</definedName>
    <definedName name="balan.xls" hidden="1">'[8]7.24'!$D$6:$D$27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<sst xmlns="http://schemas.openxmlformats.org/spreadsheetml/2006/main" count="19" uniqueCount="16">
  <si>
    <t>(euros/100litros)</t>
  </si>
  <si>
    <t>(miles de euros)</t>
  </si>
  <si>
    <t>los ganaderos</t>
  </si>
  <si>
    <t>(millones de litros)</t>
  </si>
  <si>
    <t>Valor</t>
  </si>
  <si>
    <t>percibido por</t>
  </si>
  <si>
    <t>industrial</t>
  </si>
  <si>
    <t>humano</t>
  </si>
  <si>
    <t>total</t>
  </si>
  <si>
    <t>Precio medio</t>
  </si>
  <si>
    <t>Consumo</t>
  </si>
  <si>
    <t>Producción</t>
  </si>
  <si>
    <t>Años</t>
  </si>
  <si>
    <t>Serie histórica de la producción, consumo, precio y valor</t>
  </si>
  <si>
    <t xml:space="preserve">14.3.1.5. LECHE Y PRODUCTOS LÁCTEOS-LECHE DE OVEJA: </t>
  </si>
  <si>
    <t>OTRAS PRODUCCIONES GANADERAS</t>
  </si>
</sst>
</file>

<file path=xl/styles.xml><?xml version="1.0" encoding="utf-8"?>
<styleSheet xmlns="http://schemas.openxmlformats.org/spreadsheetml/2006/main">
  <numFmts count="4">
    <numFmt numFmtId="164" formatCode="#,##0.0__;\–#,##0.0__;\–__;@__"/>
    <numFmt numFmtId="165" formatCode="#,##0__"/>
    <numFmt numFmtId="166" formatCode="_-* #,##0.00\ [$€]_-;\-* #,##0.00\ [$€]_-;_-* &quot;-&quot;??\ [$€]_-;_-@_-"/>
    <numFmt numFmtId="167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11">
      <alignment horizontal="right"/>
    </xf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164" fontId="1" fillId="0" borderId="0" xfId="0" applyNumberFormat="1" applyFont="1"/>
    <xf numFmtId="165" fontId="1" fillId="0" borderId="1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165" fontId="1" fillId="2" borderId="4" xfId="0" applyNumberFormat="1" applyFont="1" applyFill="1" applyBorder="1"/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quotePrefix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quotePrefix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quotePrefix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quotePrefix="1" applyFont="1" applyFill="1" applyBorder="1" applyAlignment="1">
      <alignment horizontal="center" vertical="center"/>
    </xf>
    <xf numFmtId="0" fontId="3" fillId="0" borderId="0" xfId="0" applyFont="1"/>
    <xf numFmtId="0" fontId="4" fillId="2" borderId="1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5007230156836532"/>
          <c:y val="4.23162583518934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814"/>
        </c:manualLayout>
      </c:layout>
      <c:lineChart>
        <c:grouping val="standard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'14.3.1.5'!$A$10:$A$21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'14.3.1.5'!$B$10:$B$21</c:f>
              <c:numCache>
                <c:formatCode>#,##0.0__;\–#,##0.0__;\–__;@__</c:formatCode>
                <c:ptCount val="12"/>
                <c:pt idx="0">
                  <c:v>411.32499999999999</c:v>
                </c:pt>
                <c:pt idx="1">
                  <c:v>410.10349863729493</c:v>
                </c:pt>
                <c:pt idx="2">
                  <c:v>407.76408955822598</c:v>
                </c:pt>
                <c:pt idx="3">
                  <c:v>424.33205642650302</c:v>
                </c:pt>
                <c:pt idx="4">
                  <c:v>414.21104611375699</c:v>
                </c:pt>
                <c:pt idx="5">
                  <c:v>426.91805523640841</c:v>
                </c:pt>
                <c:pt idx="6">
                  <c:v>489.82288011032614</c:v>
                </c:pt>
                <c:pt idx="7">
                  <c:v>565.94799999999998</c:v>
                </c:pt>
                <c:pt idx="8">
                  <c:v>503.6</c:v>
                </c:pt>
                <c:pt idx="9">
                  <c:v>552.51742601324395</c:v>
                </c:pt>
                <c:pt idx="10">
                  <c:v>578.58146940000006</c:v>
                </c:pt>
                <c:pt idx="11">
                  <c:v>574.68200000000002</c:v>
                </c:pt>
              </c:numCache>
            </c:numRef>
          </c:val>
        </c:ser>
        <c:marker val="1"/>
        <c:axId val="166796288"/>
        <c:axId val="166847616"/>
      </c:lineChart>
      <c:catAx>
        <c:axId val="166796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847616"/>
        <c:crosses val="autoZero"/>
        <c:auto val="1"/>
        <c:lblAlgn val="ctr"/>
        <c:lblOffset val="100"/>
        <c:tickLblSkip val="1"/>
        <c:tickMarkSkip val="1"/>
      </c:catAx>
      <c:valAx>
        <c:axId val="166847616"/>
        <c:scaling>
          <c:orientation val="minMax"/>
          <c:max val="65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796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813329231096548"/>
          <c:y val="5.41871921182268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5535276048807E-2"/>
          <c:y val="0.19211845765477992"/>
          <c:w val="0.87264895238513063"/>
          <c:h val="0.71921268763071466"/>
        </c:manualLayout>
      </c:layout>
      <c:lineChart>
        <c:grouping val="standard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'14.3.1.5'!$A$10:$A$21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'14.3.1.5'!$F$10:$F$21</c:f>
              <c:numCache>
                <c:formatCode>#,##0__</c:formatCode>
                <c:ptCount val="12"/>
                <c:pt idx="0">
                  <c:v>311085.09749999997</c:v>
                </c:pt>
                <c:pt idx="1">
                  <c:v>316804.95269731031</c:v>
                </c:pt>
                <c:pt idx="2">
                  <c:v>322582.17124951258</c:v>
                </c:pt>
                <c:pt idx="3">
                  <c:v>326990.28268226323</c:v>
                </c:pt>
                <c:pt idx="4">
                  <c:v>323333.14259639871</c:v>
                </c:pt>
                <c:pt idx="5">
                  <c:v>359891.92056429229</c:v>
                </c:pt>
                <c:pt idx="6">
                  <c:v>406748.91964361485</c:v>
                </c:pt>
                <c:pt idx="7">
                  <c:v>448909.95359999995</c:v>
                </c:pt>
                <c:pt idx="8">
                  <c:v>411088.68</c:v>
                </c:pt>
                <c:pt idx="9">
                  <c:v>461020.54026545078</c:v>
                </c:pt>
                <c:pt idx="10">
                  <c:v>508804.54419036</c:v>
                </c:pt>
                <c:pt idx="11">
                  <c:v>540718.29379999998</c:v>
                </c:pt>
              </c:numCache>
            </c:numRef>
          </c:val>
        </c:ser>
        <c:marker val="1"/>
        <c:axId val="169105664"/>
        <c:axId val="171008768"/>
      </c:lineChart>
      <c:catAx>
        <c:axId val="169105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08768"/>
        <c:crosses val="autoZero"/>
        <c:auto val="1"/>
        <c:lblAlgn val="ctr"/>
        <c:lblOffset val="100"/>
        <c:tickLblSkip val="1"/>
        <c:tickMarkSkip val="1"/>
      </c:catAx>
      <c:valAx>
        <c:axId val="171008768"/>
        <c:scaling>
          <c:orientation val="minMax"/>
          <c:min val="2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05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5</xdr:col>
      <xdr:colOff>1104900</xdr:colOff>
      <xdr:row>50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51</xdr:row>
      <xdr:rowOff>71438</xdr:rowOff>
    </xdr:from>
    <xdr:to>
      <xdr:col>5</xdr:col>
      <xdr:colOff>1076325</xdr:colOff>
      <xdr:row>76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showGridLines="0" tabSelected="1" view="pageBreakPreview" topLeftCell="A26" zoomScale="80" zoomScaleNormal="75" zoomScaleSheetLayoutView="80" workbookViewId="0">
      <selection activeCell="G59" sqref="G59"/>
    </sheetView>
  </sheetViews>
  <sheetFormatPr baseColWidth="10" defaultRowHeight="12.75"/>
  <cols>
    <col min="1" max="6" width="16.7109375" style="1" customWidth="1"/>
    <col min="7" max="7" width="11.42578125" style="1"/>
    <col min="8" max="11" width="12" style="1" customWidth="1"/>
    <col min="12" max="16384" width="11.42578125" style="1"/>
  </cols>
  <sheetData>
    <row r="1" spans="1:9" s="30" customFormat="1" ht="18">
      <c r="A1" s="31" t="s">
        <v>15</v>
      </c>
      <c r="B1" s="31"/>
      <c r="C1" s="31"/>
      <c r="D1" s="31"/>
      <c r="E1" s="31"/>
      <c r="F1" s="31"/>
    </row>
    <row r="3" spans="1:9" s="26" customFormat="1" ht="15">
      <c r="A3" s="29" t="s">
        <v>14</v>
      </c>
      <c r="B3" s="29"/>
      <c r="C3" s="29"/>
      <c r="D3" s="29"/>
      <c r="E3" s="29"/>
      <c r="F3" s="29"/>
      <c r="G3" s="28"/>
      <c r="H3" s="28"/>
      <c r="I3" s="28"/>
    </row>
    <row r="4" spans="1:9" s="26" customFormat="1" ht="15">
      <c r="A4" s="29" t="s">
        <v>13</v>
      </c>
      <c r="B4" s="29"/>
      <c r="C4" s="29"/>
      <c r="D4" s="29"/>
      <c r="E4" s="29"/>
      <c r="F4" s="29"/>
      <c r="G4" s="28"/>
      <c r="H4" s="28"/>
      <c r="I4" s="28"/>
    </row>
    <row r="5" spans="1:9" s="26" customFormat="1" ht="14.25" customHeight="1" thickBot="1">
      <c r="A5" s="27"/>
      <c r="B5" s="27"/>
      <c r="C5" s="27"/>
      <c r="D5" s="27"/>
      <c r="E5" s="27"/>
      <c r="F5" s="27"/>
    </row>
    <row r="6" spans="1:9" s="1" customFormat="1" ht="40.5" customHeight="1">
      <c r="A6" s="25" t="s">
        <v>12</v>
      </c>
      <c r="B6" s="24" t="s">
        <v>11</v>
      </c>
      <c r="C6" s="24" t="s">
        <v>10</v>
      </c>
      <c r="D6" s="24" t="s">
        <v>10</v>
      </c>
      <c r="E6" s="23" t="s">
        <v>9</v>
      </c>
      <c r="F6" s="22"/>
    </row>
    <row r="7" spans="1:9" s="1" customFormat="1">
      <c r="A7" s="21"/>
      <c r="B7" s="20" t="s">
        <v>8</v>
      </c>
      <c r="C7" s="20" t="s">
        <v>7</v>
      </c>
      <c r="D7" s="20" t="s">
        <v>6</v>
      </c>
      <c r="E7" s="19" t="s">
        <v>5</v>
      </c>
      <c r="F7" s="18" t="s">
        <v>4</v>
      </c>
    </row>
    <row r="8" spans="1:9" s="1" customFormat="1">
      <c r="A8" s="21"/>
      <c r="B8" s="20" t="s">
        <v>3</v>
      </c>
      <c r="C8" s="20" t="s">
        <v>3</v>
      </c>
      <c r="D8" s="20" t="s">
        <v>3</v>
      </c>
      <c r="E8" s="19" t="s">
        <v>2</v>
      </c>
      <c r="F8" s="18" t="s">
        <v>1</v>
      </c>
    </row>
    <row r="9" spans="1:9" s="1" customFormat="1" ht="45" customHeight="1" thickBot="1">
      <c r="A9" s="17"/>
      <c r="B9" s="16"/>
      <c r="C9" s="16"/>
      <c r="D9" s="16"/>
      <c r="E9" s="15" t="s">
        <v>0</v>
      </c>
      <c r="F9" s="14"/>
    </row>
    <row r="10" spans="1:9" s="13" customFormat="1" ht="21" customHeight="1">
      <c r="A10" s="12">
        <v>2003</v>
      </c>
      <c r="B10" s="10">
        <v>411.32499999999999</v>
      </c>
      <c r="C10" s="10">
        <v>0.22900000000000001</v>
      </c>
      <c r="D10" s="10">
        <v>411.09583988207299</v>
      </c>
      <c r="E10" s="10">
        <v>75.63</v>
      </c>
      <c r="F10" s="9">
        <v>311085.09749999997</v>
      </c>
    </row>
    <row r="11" spans="1:9" s="13" customFormat="1" ht="14.1" customHeight="1">
      <c r="A11" s="12">
        <v>2004</v>
      </c>
      <c r="B11" s="10">
        <v>410.10349863729493</v>
      </c>
      <c r="C11" s="10">
        <v>0.158343665941477</v>
      </c>
      <c r="D11" s="10">
        <v>409.94515497135399</v>
      </c>
      <c r="E11" s="10">
        <v>77.25</v>
      </c>
      <c r="F11" s="9">
        <v>316804.95269731031</v>
      </c>
    </row>
    <row r="12" spans="1:9" s="13" customFormat="1" ht="14.1" customHeight="1">
      <c r="A12" s="12">
        <v>2005</v>
      </c>
      <c r="B12" s="10">
        <v>407.76408955822598</v>
      </c>
      <c r="C12" s="10">
        <v>0.169204198707019</v>
      </c>
      <c r="D12" s="10">
        <v>407.59488535951897</v>
      </c>
      <c r="E12" s="10">
        <v>79.11</v>
      </c>
      <c r="F12" s="9">
        <v>322582.17124951258</v>
      </c>
    </row>
    <row r="13" spans="1:9" s="13" customFormat="1" ht="14.1" customHeight="1">
      <c r="A13" s="12">
        <v>2006</v>
      </c>
      <c r="B13" s="10">
        <v>424.33205642650302</v>
      </c>
      <c r="C13" s="10">
        <v>0.161</v>
      </c>
      <c r="D13" s="10">
        <v>424.17135455750304</v>
      </c>
      <c r="E13" s="10">
        <v>77.06</v>
      </c>
      <c r="F13" s="9">
        <v>326990.28268226323</v>
      </c>
    </row>
    <row r="14" spans="1:9" s="13" customFormat="1" ht="14.1" customHeight="1">
      <c r="A14" s="12">
        <v>2007</v>
      </c>
      <c r="B14" s="10">
        <v>414.21104611375699</v>
      </c>
      <c r="C14" s="10">
        <v>0.20330205900000001</v>
      </c>
      <c r="D14" s="10">
        <v>414.00774405475698</v>
      </c>
      <c r="E14" s="10">
        <v>78.06</v>
      </c>
      <c r="F14" s="9">
        <v>323333.14259639871</v>
      </c>
    </row>
    <row r="15" spans="1:9" s="1" customFormat="1" ht="14.1" customHeight="1">
      <c r="A15" s="12">
        <v>2008</v>
      </c>
      <c r="B15" s="10">
        <v>426.91805523640841</v>
      </c>
      <c r="C15" s="10">
        <v>0.16</v>
      </c>
      <c r="D15" s="10">
        <v>426.75705042538976</v>
      </c>
      <c r="E15" s="10">
        <v>84.3</v>
      </c>
      <c r="F15" s="9">
        <v>359891.92056429229</v>
      </c>
    </row>
    <row r="16" spans="1:9" s="1" customFormat="1" ht="14.1" customHeight="1">
      <c r="A16" s="12">
        <v>2009</v>
      </c>
      <c r="B16" s="10">
        <v>489.82288011032614</v>
      </c>
      <c r="C16" s="10">
        <v>39.861324157161015</v>
      </c>
      <c r="D16" s="10">
        <v>449.96155595316515</v>
      </c>
      <c r="E16" s="10">
        <v>83.04</v>
      </c>
      <c r="F16" s="9">
        <v>406748.91964361485</v>
      </c>
    </row>
    <row r="17" spans="1:6" s="1" customFormat="1" ht="14.1" customHeight="1">
      <c r="A17" s="11">
        <v>2010</v>
      </c>
      <c r="B17" s="10">
        <v>565.94799999999998</v>
      </c>
      <c r="C17" s="10">
        <v>33.5</v>
      </c>
      <c r="D17" s="10">
        <v>532.4</v>
      </c>
      <c r="E17" s="10">
        <v>79.319999999999993</v>
      </c>
      <c r="F17" s="9">
        <v>448909.95359999995</v>
      </c>
    </row>
    <row r="18" spans="1:6" s="1" customFormat="1" ht="14.1" customHeight="1">
      <c r="A18" s="11">
        <v>2011</v>
      </c>
      <c r="B18" s="10">
        <v>503.6</v>
      </c>
      <c r="C18" s="10">
        <v>28.4</v>
      </c>
      <c r="D18" s="10">
        <v>475.2</v>
      </c>
      <c r="E18" s="10">
        <v>81.63</v>
      </c>
      <c r="F18" s="9">
        <v>411088.68</v>
      </c>
    </row>
    <row r="19" spans="1:6" s="1" customFormat="1" ht="14.1" customHeight="1">
      <c r="A19" s="11">
        <v>2012</v>
      </c>
      <c r="B19" s="10">
        <v>552.51742601324395</v>
      </c>
      <c r="C19" s="10">
        <v>31.4683291037766</v>
      </c>
      <c r="D19" s="10">
        <v>521.04909690946795</v>
      </c>
      <c r="E19" s="10">
        <v>83.44</v>
      </c>
      <c r="F19" s="9">
        <v>461020.54026545078</v>
      </c>
    </row>
    <row r="20" spans="1:6" s="1" customFormat="1" ht="14.1" customHeight="1">
      <c r="A20" s="11">
        <v>2013</v>
      </c>
      <c r="B20" s="10">
        <v>578.58146940000006</v>
      </c>
      <c r="C20" s="10">
        <v>32.341722000000004</v>
      </c>
      <c r="D20" s="10">
        <v>546.23974740000006</v>
      </c>
      <c r="E20" s="10">
        <v>87.94</v>
      </c>
      <c r="F20" s="9">
        <v>508804.54419036</v>
      </c>
    </row>
    <row r="21" spans="1:6" s="1" customFormat="1" ht="14.1" customHeight="1" thickBot="1">
      <c r="A21" s="8">
        <v>2014</v>
      </c>
      <c r="B21" s="7">
        <v>574.68200000000002</v>
      </c>
      <c r="C21" s="7">
        <v>26.911000000000001</v>
      </c>
      <c r="D21" s="7">
        <v>547.77099999999996</v>
      </c>
      <c r="E21" s="6">
        <v>94.09</v>
      </c>
      <c r="F21" s="5">
        <f>E21*B21*10</f>
        <v>540718.29379999998</v>
      </c>
    </row>
    <row r="22" spans="1:6" s="1" customFormat="1">
      <c r="D22" s="4"/>
    </row>
    <row r="23" spans="1:6" s="1" customFormat="1" ht="18">
      <c r="A23" s="3"/>
      <c r="B23" s="2"/>
    </row>
  </sheetData>
  <mergeCells count="5">
    <mergeCell ref="A6:A9"/>
    <mergeCell ref="A5:F5"/>
    <mergeCell ref="A1:F1"/>
    <mergeCell ref="A4:F4"/>
    <mergeCell ref="A3:F3"/>
  </mergeCells>
  <printOptions horizontalCentered="1" gridLinesSet="0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14.3.1.5</vt:lpstr>
      <vt:lpstr>'14.3.1.5'!Área_de_impresión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2015-11-23T17:05:39Z</dcterms:created>
  <dcterms:modified xsi:type="dcterms:W3CDTF">2015-11-23T17:05:56Z</dcterms:modified>
</cp:coreProperties>
</file>