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13.10.3.1" sheetId="1" r:id="rId1"/>
  </sheets>
  <externalReferences>
    <externalReference r:id="rId4"/>
    <externalReference r:id="rId5"/>
    <externalReference r:id="rId6"/>
    <externalReference r:id="rId7"/>
  </externalReferences>
  <definedNames>
    <definedName name="_Dist_Values" hidden="1">#N/A</definedName>
    <definedName name="_p431" hidden="1">'[1]CARNE7'!$G$11:$G$93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balan.xls" hidden="1">'[4]7.24'!$D$6:$D$27</definedName>
    <definedName name="kk" hidden="1">'[2]19.14-15'!#REF!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<sst xmlns="http://schemas.openxmlformats.org/spreadsheetml/2006/main" count="24" uniqueCount="23">
  <si>
    <t>SUPERFICIES Y PRODUCCIONES DE CULTIVOS</t>
  </si>
  <si>
    <t>13.10.3.1. FRUTALES DE FRUTO SECO-NOGAL: Serie histórica</t>
  </si>
  <si>
    <t>de superficie, árboles diseminados, rendimiento, producción, precio,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</si>
  <si>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</si>
  <si>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</si>
  <si>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</si>
  <si>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</si>
  <si>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</si>
  <si>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</si>
  <si>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</si>
  <si>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</si>
  <si>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</si>
  <si>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</si>
  <si>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</si>
  <si>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</si>
  <si>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</si>
  <si>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</si>
  <si>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</si>
  <si>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</si>
  <si>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 hectáreas)</t>
  </si>
  <si>
    <t>(qm/ha)</t>
  </si>
  <si>
    <t>(euros/100kg)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</si>
  <si>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En equivalente con cáscara, siendo el coeficiente de conversión de nuez pelada a con cáscara 3,30.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</si>
</sst>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  <numFmt numFmtId="165" formatCode="#,##0.0_);\(#,##0.0\)"/>
    <numFmt numFmtId="166" formatCode="#,##0.00_);\(#,##0.00\)"/>
    <numFmt numFmtId="167" formatCode="_-* #,##0.00\ [$€]_-;\-* #,##0.00\ [$€]_-;_-* &quot;-&quot;??\ [$€]_-;_-@_-"/>
    <numFmt numFmtId="168" formatCode="#,##0;\(0.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ourier"/>
      <family val="3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60"/>
      </bottom>
    </border>
    <border>
      <left/>
      <right style="thin">
        <color indexed="60"/>
      </right>
      <top style="medium">
        <color indexed="60"/>
      </top>
      <bottom/>
    </border>
    <border>
      <left style="thin">
        <color indexed="60"/>
      </left>
      <right/>
      <top style="medium">
        <color indexed="60"/>
      </top>
      <bottom/>
    </border>
    <border>
      <left/>
      <right/>
      <top style="medium">
        <color indexed="60"/>
      </top>
      <bottom/>
    </border>
    <border>
      <left style="thin">
        <color indexed="60"/>
      </left>
      <right style="thin">
        <color indexed="60"/>
      </right>
      <top style="medium">
        <color indexed="60"/>
      </top>
      <bottom/>
    </border>
    <border>
      <left/>
      <right style="thin">
        <color indexed="60"/>
      </right>
      <top/>
      <bottom/>
    </border>
    <border>
      <left style="thin">
        <color indexed="60"/>
      </left>
      <right/>
      <top/>
      <bottom style="thin">
        <color indexed="60"/>
      </bottom>
    </border>
    <border>
      <left/>
      <right style="thin">
        <color indexed="60"/>
      </right>
      <top/>
      <bottom style="thin">
        <color indexed="60"/>
      </bottom>
    </border>
    <border>
      <left style="thin">
        <color indexed="60"/>
      </left>
      <right style="thin">
        <color indexed="60"/>
      </right>
      <top/>
      <bottom/>
    </border>
    <border>
      <left style="thin">
        <color indexed="60"/>
      </left>
      <right/>
      <top/>
      <bottom/>
    </border>
    <border>
      <left style="thin">
        <color indexed="60"/>
      </left>
      <right style="thin">
        <color indexed="60"/>
      </right>
      <top style="thin">
        <color indexed="60"/>
      </top>
      <bottom/>
    </border>
    <border>
      <left/>
      <right style="thin">
        <color indexed="60"/>
      </right>
      <top/>
      <bottom style="medium">
        <color indexed="60"/>
      </bottom>
    </border>
    <border>
      <left style="thin">
        <color indexed="60"/>
      </left>
      <right style="thin">
        <color indexed="60"/>
      </right>
      <top/>
      <bottom style="medium">
        <color indexed="60"/>
      </bottom>
    </border>
    <border>
      <left style="thin">
        <color indexed="60"/>
      </left>
      <right/>
      <top/>
      <bottom style="medium">
        <color indexed="60"/>
      </bottom>
    </border>
  </borders>
  <cellStyleXfs count="10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5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0" borderId="0" applyNumberFormat="0" applyBorder="0" applyAlignment="0" applyProtection="0"/>
    <xf numFmtId="0" fontId="32" fillId="23" borderId="0" applyNumberFormat="0" applyBorder="0" applyAlignment="0" applyProtection="0"/>
    <xf numFmtId="0" fontId="17" fillId="15" borderId="0" applyNumberFormat="0" applyBorder="0" applyAlignment="0" applyProtection="0"/>
    <xf numFmtId="0" fontId="32" fillId="24" borderId="0" applyNumberFormat="0" applyBorder="0" applyAlignment="0" applyProtection="0"/>
    <xf numFmtId="0" fontId="17" fillId="5" borderId="0" applyNumberFormat="0" applyBorder="0" applyAlignment="0" applyProtection="0"/>
    <xf numFmtId="0" fontId="32" fillId="25" borderId="0" applyNumberFormat="0" applyBorder="0" applyAlignment="0" applyProtection="0"/>
    <xf numFmtId="0" fontId="17" fillId="18" borderId="0" applyNumberFormat="0" applyBorder="0" applyAlignment="0" applyProtection="0"/>
    <xf numFmtId="0" fontId="32" fillId="26" borderId="0" applyNumberFormat="0" applyBorder="0" applyAlignment="0" applyProtection="0"/>
    <xf numFmtId="0" fontId="17" fillId="20" borderId="0" applyNumberFormat="0" applyBorder="0" applyAlignment="0" applyProtection="0"/>
    <xf numFmtId="0" fontId="32" fillId="27" borderId="0" applyNumberFormat="0" applyBorder="0" applyAlignment="0" applyProtection="0"/>
    <xf numFmtId="0" fontId="17" fillId="28" borderId="0" applyNumberFormat="0" applyBorder="0" applyAlignment="0" applyProtection="0"/>
    <xf numFmtId="0" fontId="32" fillId="29" borderId="0" applyNumberFormat="0" applyBorder="0" applyAlignment="0" applyProtection="0"/>
    <xf numFmtId="0" fontId="17" fillId="30" borderId="0" applyNumberFormat="0" applyBorder="0" applyAlignment="0" applyProtection="0"/>
    <xf numFmtId="0" fontId="33" fillId="31" borderId="0" applyNumberFormat="0" applyBorder="0" applyAlignment="0" applyProtection="0"/>
    <xf numFmtId="0" fontId="6" fillId="13" borderId="0" applyNumberFormat="0" applyBorder="0" applyAlignment="0" applyProtection="0"/>
    <xf numFmtId="0" fontId="34" fillId="32" borderId="1" applyNumberFormat="0" applyAlignment="0" applyProtection="0"/>
    <xf numFmtId="0" fontId="11" fillId="18" borderId="2" applyNumberFormat="0" applyAlignment="0" applyProtection="0"/>
    <xf numFmtId="0" fontId="35" fillId="33" borderId="3" applyNumberFormat="0" applyAlignment="0" applyProtection="0"/>
    <xf numFmtId="0" fontId="13" fillId="34" borderId="4" applyNumberFormat="0" applyAlignment="0" applyProtection="0"/>
    <xf numFmtId="0" fontId="36" fillId="0" borderId="5" applyNumberFormat="0" applyFill="0" applyAlignment="0" applyProtection="0"/>
    <xf numFmtId="0" fontId="12" fillId="0" borderId="6" applyNumberFormat="0" applyFill="0" applyAlignment="0" applyProtection="0"/>
    <xf numFmtId="0" fontId="23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17" fillId="28" borderId="0" applyNumberFormat="0" applyBorder="0" applyAlignment="0" applyProtection="0"/>
    <xf numFmtId="0" fontId="32" fillId="36" borderId="0" applyNumberFormat="0" applyBorder="0" applyAlignment="0" applyProtection="0"/>
    <xf numFmtId="0" fontId="17" fillId="37" borderId="0" applyNumberFormat="0" applyBorder="0" applyAlignment="0" applyProtection="0"/>
    <xf numFmtId="0" fontId="32" fillId="38" borderId="0" applyNumberFormat="0" applyBorder="0" applyAlignment="0" applyProtection="0"/>
    <xf numFmtId="0" fontId="17" fillId="34" borderId="0" applyNumberFormat="0" applyBorder="0" applyAlignment="0" applyProtection="0"/>
    <xf numFmtId="0" fontId="32" fillId="39" borderId="0" applyNumberFormat="0" applyBorder="0" applyAlignment="0" applyProtection="0"/>
    <xf numFmtId="0" fontId="17" fillId="40" borderId="0" applyNumberFormat="0" applyBorder="0" applyAlignment="0" applyProtection="0"/>
    <xf numFmtId="0" fontId="32" fillId="41" borderId="0" applyNumberFormat="0" applyBorder="0" applyAlignment="0" applyProtection="0"/>
    <xf numFmtId="0" fontId="17" fillId="42" borderId="0" applyNumberFormat="0" applyBorder="0" applyAlignment="0" applyProtection="0"/>
    <xf numFmtId="0" fontId="32" fillId="43" borderId="0" applyNumberFormat="0" applyBorder="0" applyAlignment="0" applyProtection="0"/>
    <xf numFmtId="0" fontId="17" fillId="30" borderId="0" applyNumberFormat="0" applyBorder="0" applyAlignment="0" applyProtection="0"/>
    <xf numFmtId="0" fontId="38" fillId="44" borderId="1" applyNumberFormat="0" applyAlignment="0" applyProtection="0"/>
    <xf numFmtId="0" fontId="9" fillId="5" borderId="2" applyNumberFormat="0" applyAlignment="0" applyProtection="0"/>
    <xf numFmtId="167" fontId="0" fillId="0" borderId="0" applyFont="0" applyFill="0" applyBorder="0" applyAlignment="0" applyProtection="0"/>
    <xf numFmtId="0" fontId="39" fillId="45" borderId="0" applyNumberFormat="0" applyBorder="0" applyAlignment="0" applyProtection="0"/>
    <xf numFmtId="0" fontId="7" fillId="46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4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31" fillId="48" borderId="8" applyNumberFormat="0" applyFont="0" applyAlignment="0" applyProtection="0"/>
    <xf numFmtId="0" fontId="0" fillId="9" borderId="9" applyNumberFormat="0" applyFont="0" applyAlignment="0" applyProtection="0"/>
    <xf numFmtId="168" fontId="0" fillId="0" borderId="10">
      <alignment horizontal="right"/>
      <protection/>
    </xf>
    <xf numFmtId="168" fontId="0" fillId="0" borderId="10">
      <alignment horizontal="right"/>
      <protection/>
    </xf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32" borderId="11" applyNumberFormat="0" applyAlignment="0" applyProtection="0"/>
    <xf numFmtId="0" fontId="10" fillId="18" borderId="12" applyNumberFormat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26" fillId="0" borderId="15" applyNumberFormat="0" applyFill="0" applyAlignment="0" applyProtection="0"/>
    <xf numFmtId="0" fontId="37" fillId="0" borderId="16" applyNumberFormat="0" applyFill="0" applyAlignment="0" applyProtection="0"/>
    <xf numFmtId="0" fontId="24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16" fillId="0" borderId="19" applyNumberFormat="0" applyFill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7" borderId="0" xfId="0" applyFont="1" applyFill="1" applyAlignment="1">
      <alignment horizontal="center"/>
    </xf>
    <xf numFmtId="0" fontId="21" fillId="0" borderId="0" xfId="0" applyFont="1" applyAlignment="1">
      <alignment/>
    </xf>
    <xf numFmtId="0" fontId="20" fillId="7" borderId="20" xfId="0" applyFont="1" applyFill="1" applyBorder="1" applyAlignment="1">
      <alignment horizontal="centerContinuous"/>
    </xf>
    <xf numFmtId="0" fontId="21" fillId="7" borderId="20" xfId="0" applyFont="1" applyFill="1" applyBorder="1" applyAlignment="1">
      <alignment horizontal="centerContinuous"/>
    </xf>
    <xf numFmtId="0" fontId="0" fillId="5" borderId="21" xfId="0" applyFont="1" applyFill="1" applyBorder="1" applyAlignment="1" quotePrefix="1">
      <alignment horizontal="center" vertical="center" wrapText="1"/>
    </xf>
    <xf numFmtId="0" fontId="0" fillId="5" borderId="22" xfId="0" applyFont="1" applyFill="1" applyBorder="1" applyAlignment="1" quotePrefix="1">
      <alignment horizontal="centerContinuous"/>
    </xf>
    <xf numFmtId="0" fontId="0" fillId="5" borderId="23" xfId="0" applyFont="1" applyFill="1" applyBorder="1" applyAlignment="1">
      <alignment horizontal="centerContinuous"/>
    </xf>
    <xf numFmtId="0" fontId="0" fillId="5" borderId="24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/>
    </xf>
    <xf numFmtId="0" fontId="0" fillId="5" borderId="24" xfId="0" applyFont="1" applyFill="1" applyBorder="1" applyAlignment="1">
      <alignment/>
    </xf>
    <xf numFmtId="0" fontId="0" fillId="5" borderId="24" xfId="0" applyFont="1" applyFill="1" applyBorder="1" applyAlignment="1" quotePrefix="1">
      <alignment horizontal="center"/>
    </xf>
    <xf numFmtId="0" fontId="0" fillId="5" borderId="22" xfId="0" applyFont="1" applyFill="1" applyBorder="1" applyAlignment="1">
      <alignment/>
    </xf>
    <xf numFmtId="0" fontId="0" fillId="0" borderId="0" xfId="0" applyFont="1" applyAlignment="1">
      <alignment/>
    </xf>
    <xf numFmtId="0" fontId="0" fillId="5" borderId="25" xfId="0" applyFont="1" applyFill="1" applyBorder="1" applyAlignment="1" quotePrefix="1">
      <alignment horizontal="center" vertical="center" wrapText="1"/>
    </xf>
    <xf numFmtId="0" fontId="0" fillId="5" borderId="26" xfId="0" applyFont="1" applyFill="1" applyBorder="1" applyAlignment="1" quotePrefix="1">
      <alignment horizontal="centerContinuous"/>
    </xf>
    <xf numFmtId="0" fontId="0" fillId="5" borderId="27" xfId="0" applyFont="1" applyFill="1" applyBorder="1" applyAlignment="1">
      <alignment horizontal="centerContinuous"/>
    </xf>
    <xf numFmtId="0" fontId="0" fillId="5" borderId="28" xfId="0" applyFont="1" applyFill="1" applyBorder="1" applyAlignment="1">
      <alignment horizontal="center" vertical="center" wrapText="1"/>
    </xf>
    <xf numFmtId="0" fontId="0" fillId="5" borderId="28" xfId="0" applyFont="1" applyFill="1" applyBorder="1" applyAlignment="1">
      <alignment horizontal="center"/>
    </xf>
    <xf numFmtId="0" fontId="0" fillId="5" borderId="28" xfId="0" applyFont="1" applyFill="1" applyBorder="1" applyAlignment="1" quotePrefix="1">
      <alignment horizontal="center"/>
    </xf>
    <xf numFmtId="0" fontId="0" fillId="5" borderId="29" xfId="0" applyFont="1" applyFill="1" applyBorder="1" applyAlignment="1" quotePrefix="1">
      <alignment horizontal="center"/>
    </xf>
    <xf numFmtId="0" fontId="0" fillId="5" borderId="30" xfId="0" applyFont="1" applyFill="1" applyBorder="1" applyAlignment="1">
      <alignment horizontal="center"/>
    </xf>
    <xf numFmtId="0" fontId="0" fillId="5" borderId="31" xfId="0" applyFont="1" applyFill="1" applyBorder="1" applyAlignment="1" quotePrefix="1">
      <alignment horizontal="center" vertical="center" wrapText="1"/>
    </xf>
    <xf numFmtId="0" fontId="0" fillId="5" borderId="32" xfId="0" applyFont="1" applyFill="1" applyBorder="1" applyAlignment="1" quotePrefix="1">
      <alignment horizontal="center"/>
    </xf>
    <xf numFmtId="0" fontId="0" fillId="5" borderId="32" xfId="0" applyFont="1" applyFill="1" applyBorder="1" applyAlignment="1">
      <alignment horizontal="center" vertical="center" wrapText="1"/>
    </xf>
    <xf numFmtId="0" fontId="0" fillId="5" borderId="32" xfId="0" applyFont="1" applyFill="1" applyBorder="1" applyAlignment="1">
      <alignment horizontal="center"/>
    </xf>
    <xf numFmtId="0" fontId="0" fillId="5" borderId="32" xfId="0" applyFont="1" applyFill="1" applyBorder="1" applyAlignment="1">
      <alignment/>
    </xf>
    <xf numFmtId="0" fontId="0" fillId="5" borderId="33" xfId="0" applyFont="1" applyFill="1" applyBorder="1" applyAlignment="1">
      <alignment/>
    </xf>
    <xf numFmtId="0" fontId="0" fillId="7" borderId="25" xfId="0" applyFont="1" applyFill="1" applyBorder="1" applyAlignment="1">
      <alignment horizontal="left"/>
    </xf>
    <xf numFmtId="164" fontId="0" fillId="7" borderId="28" xfId="0" applyNumberFormat="1" applyFont="1" applyFill="1" applyBorder="1" applyAlignment="1" applyProtection="1">
      <alignment horizontal="right"/>
      <protection/>
    </xf>
    <xf numFmtId="165" fontId="0" fillId="7" borderId="24" xfId="0" applyNumberFormat="1" applyFont="1" applyFill="1" applyBorder="1" applyAlignment="1" applyProtection="1">
      <alignment horizontal="right"/>
      <protection/>
    </xf>
    <xf numFmtId="166" fontId="0" fillId="7" borderId="28" xfId="0" applyNumberFormat="1" applyFont="1" applyFill="1" applyBorder="1" applyAlignment="1" applyProtection="1">
      <alignment horizontal="right"/>
      <protection/>
    </xf>
    <xf numFmtId="164" fontId="0" fillId="7" borderId="29" xfId="0" applyNumberFormat="1" applyFont="1" applyFill="1" applyBorder="1" applyAlignment="1" applyProtection="1">
      <alignment horizontal="right"/>
      <protection/>
    </xf>
    <xf numFmtId="165" fontId="0" fillId="7" borderId="28" xfId="0" applyNumberFormat="1" applyFont="1" applyFill="1" applyBorder="1" applyAlignment="1" applyProtection="1">
      <alignment horizontal="right"/>
      <protection/>
    </xf>
    <xf numFmtId="0" fontId="0" fillId="0" borderId="25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164" fontId="0" fillId="7" borderId="32" xfId="0" applyNumberFormat="1" applyFont="1" applyFill="1" applyBorder="1" applyAlignment="1" applyProtection="1">
      <alignment horizontal="right"/>
      <protection/>
    </xf>
    <xf numFmtId="165" fontId="0" fillId="7" borderId="32" xfId="0" applyNumberFormat="1" applyFont="1" applyFill="1" applyBorder="1" applyAlignment="1" applyProtection="1">
      <alignment horizontal="right"/>
      <protection/>
    </xf>
    <xf numFmtId="166" fontId="0" fillId="0" borderId="32" xfId="0" applyNumberFormat="1" applyFont="1" applyFill="1" applyBorder="1" applyAlignment="1" applyProtection="1">
      <alignment horizontal="right"/>
      <protection/>
    </xf>
    <xf numFmtId="164" fontId="0" fillId="0" borderId="29" xfId="0" applyNumberFormat="1" applyFont="1" applyFill="1" applyBorder="1" applyAlignment="1" applyProtection="1">
      <alignment horizontal="right"/>
      <protection/>
    </xf>
    <xf numFmtId="0" fontId="0" fillId="7" borderId="23" xfId="0" applyFont="1" applyFill="1" applyBorder="1" applyAlignment="1">
      <alignment/>
    </xf>
    <xf numFmtId="0" fontId="0" fillId="0" borderId="0" xfId="0" applyFont="1" applyAlignment="1">
      <alignment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rmal 2" xfId="85"/>
    <cellStyle name="Notas" xfId="86"/>
    <cellStyle name="Notas 2" xfId="87"/>
    <cellStyle name="pepe" xfId="88"/>
    <cellStyle name="pepe 2" xfId="89"/>
    <cellStyle name="Percent" xfId="90"/>
    <cellStyle name="Porcentual 2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total de nogal (hectáreas)</a:t>
            </a:r>
          </a:p>
        </c:rich>
      </c:tx>
      <c:layout>
        <c:manualLayout>
          <c:xMode val="factor"/>
          <c:yMode val="factor"/>
          <c:x val="-0.04825"/>
          <c:y val="0.028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925"/>
          <c:y val="0.131"/>
          <c:w val="0.9635"/>
          <c:h val="0.8485"/>
        </c:manualLayout>
      </c:layout>
      <c:lineChart>
        <c:grouping val="standard"/>
        <c:varyColors val="0"/>
        <c:ser>
          <c:idx val="0"/>
          <c:order val="0"/>
          <c:tx>
            <c:v>superficie nogal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'13.10.3.1'!$A$10:$A$20</c:f>
              <c:numCache/>
            </c:numRef>
          </c:cat>
          <c:val>
            <c:numRef>
              <c:f>'13.10.3.1'!$B$10:$B$20</c:f>
              <c:numCache/>
            </c:numRef>
          </c:val>
          <c:smooth val="0"/>
        </c:ser>
        <c:marker val="1"/>
        <c:axId val="14456522"/>
        <c:axId val="18715387"/>
      </c:lineChart>
      <c:catAx>
        <c:axId val="14456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15387"/>
        <c:crosses val="autoZero"/>
        <c:auto val="1"/>
        <c:lblOffset val="100"/>
        <c:tickLblSkip val="1"/>
        <c:noMultiLvlLbl val="0"/>
      </c:catAx>
      <c:valAx>
        <c:axId val="18715387"/>
        <c:scaling>
          <c:orientation val="minMax"/>
          <c:max val="9000"/>
          <c:min val="3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56522"/>
        <c:crossesAt val="1"/>
        <c:crossBetween val="between"/>
        <c:dispUnits/>
        <c:majorUnit val="10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nogal (toneladas)</a:t>
            </a:r>
          </a:p>
        </c:rich>
      </c:tx>
      <c:layout>
        <c:manualLayout>
          <c:xMode val="factor"/>
          <c:yMode val="factor"/>
          <c:x val="-0.056"/>
          <c:y val="0.01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475"/>
          <c:y val="0.106"/>
          <c:w val="0.967"/>
          <c:h val="0.86325"/>
        </c:manualLayout>
      </c:layout>
      <c:lineChart>
        <c:grouping val="standard"/>
        <c:varyColors val="0"/>
        <c:ser>
          <c:idx val="0"/>
          <c:order val="0"/>
          <c:tx>
            <c:v>producción nogal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'13.10.3.1'!$A$10:$A$20</c:f>
              <c:numCache/>
            </c:numRef>
          </c:cat>
          <c:val>
            <c:numRef>
              <c:f>'13.10.3.1'!$F$10:$F$20</c:f>
              <c:numCache/>
            </c:numRef>
          </c:val>
          <c:smooth val="0"/>
        </c:ser>
        <c:marker val="1"/>
        <c:axId val="60144100"/>
        <c:axId val="5661637"/>
      </c:lineChart>
      <c:catAx>
        <c:axId val="60144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1637"/>
        <c:crosses val="autoZero"/>
        <c:auto val="1"/>
        <c:lblOffset val="100"/>
        <c:tickLblSkip val="1"/>
        <c:noMultiLvlLbl val="0"/>
      </c:catAx>
      <c:valAx>
        <c:axId val="5661637"/>
        <c:scaling>
          <c:orientation val="minMax"/>
          <c:min val="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44100"/>
        <c:crossesAt val="1"/>
        <c:crossBetween val="between"/>
        <c:dispUnits/>
        <c:majorUnit val="25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nogal (miles de euros)</a:t>
            </a:r>
          </a:p>
        </c:rich>
      </c:tx>
      <c:layout>
        <c:manualLayout>
          <c:xMode val="factor"/>
          <c:yMode val="factor"/>
          <c:x val="-0.0105"/>
          <c:y val="0.03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125"/>
          <c:y val="0.1345"/>
          <c:w val="0.96125"/>
          <c:h val="0.8155"/>
        </c:manualLayout>
      </c:layout>
      <c:lineChart>
        <c:grouping val="standard"/>
        <c:varyColors val="0"/>
        <c:ser>
          <c:idx val="0"/>
          <c:order val="0"/>
          <c:tx>
            <c:v>valor nogal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'13.10.3.1'!$A$10:$A$20</c:f>
              <c:numCache/>
            </c:numRef>
          </c:cat>
          <c:val>
            <c:numRef>
              <c:f>'13.10.3.1'!$H$10:$H$20</c:f>
              <c:numCache/>
            </c:numRef>
          </c:val>
          <c:smooth val="0"/>
        </c:ser>
        <c:marker val="1"/>
        <c:axId val="54277854"/>
        <c:axId val="6829935"/>
      </c:lineChart>
      <c:catAx>
        <c:axId val="54277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29935"/>
        <c:crosses val="autoZero"/>
        <c:auto val="1"/>
        <c:lblOffset val="100"/>
        <c:tickLblSkip val="1"/>
        <c:noMultiLvlLbl val="0"/>
      </c:catAx>
      <c:valAx>
        <c:axId val="68299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7785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22</xdr:row>
      <xdr:rowOff>104775</xdr:rowOff>
    </xdr:from>
    <xdr:to>
      <xdr:col>7</xdr:col>
      <xdr:colOff>1028700</xdr:colOff>
      <xdr:row>47</xdr:row>
      <xdr:rowOff>133350</xdr:rowOff>
    </xdr:to>
    <xdr:graphicFrame>
      <xdr:nvGraphicFramePr>
        <xdr:cNvPr id="1" name="Chart 1"/>
        <xdr:cNvGraphicFramePr/>
      </xdr:nvGraphicFramePr>
      <xdr:xfrm>
        <a:off x="47625" y="4314825"/>
        <a:ext cx="91535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48</xdr:row>
      <xdr:rowOff>142875</xdr:rowOff>
    </xdr:from>
    <xdr:to>
      <xdr:col>7</xdr:col>
      <xdr:colOff>990600</xdr:colOff>
      <xdr:row>72</xdr:row>
      <xdr:rowOff>152400</xdr:rowOff>
    </xdr:to>
    <xdr:graphicFrame>
      <xdr:nvGraphicFramePr>
        <xdr:cNvPr id="2" name="Chart 2"/>
        <xdr:cNvGraphicFramePr/>
      </xdr:nvGraphicFramePr>
      <xdr:xfrm>
        <a:off x="76200" y="8562975"/>
        <a:ext cx="90868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74</xdr:row>
      <xdr:rowOff>66675</xdr:rowOff>
    </xdr:from>
    <xdr:to>
      <xdr:col>7</xdr:col>
      <xdr:colOff>942975</xdr:colOff>
      <xdr:row>100</xdr:row>
      <xdr:rowOff>57150</xdr:rowOff>
    </xdr:to>
    <xdr:graphicFrame>
      <xdr:nvGraphicFramePr>
        <xdr:cNvPr id="3" name="Chart 3"/>
        <xdr:cNvGraphicFramePr/>
      </xdr:nvGraphicFramePr>
      <xdr:xfrm>
        <a:off x="9525" y="12696825"/>
        <a:ext cx="9105900" cy="4200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tabSelected="1" view="pageBreakPreview" zoomScale="75" zoomScaleNormal="75" zoomScaleSheetLayoutView="75" zoomScalePageLayoutView="0" workbookViewId="0" topLeftCell="A37">
      <selection activeCell="A3" sqref="A3:H3"/>
    </sheetView>
  </sheetViews>
  <sheetFormatPr defaultColWidth="11.421875" defaultRowHeight="12.75"/>
  <cols>
    <col min="1" max="1" width="22.28125" style="15" customWidth="1"/>
    <col min="2" max="8" width="16.7109375" style="15" customWidth="1"/>
    <col min="9" max="9" width="11.140625" style="15" customWidth="1"/>
    <col min="10" max="17" width="12.00390625" style="15" customWidth="1"/>
    <col min="18" max="16384" width="11.421875" style="15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3.5" customHeight="1" thickBot="1">
      <c r="A5" s="5"/>
      <c r="B5" s="6"/>
      <c r="C5" s="6"/>
      <c r="D5" s="6"/>
      <c r="E5" s="6"/>
      <c r="F5" s="6"/>
      <c r="G5" s="6"/>
      <c r="H5" s="6"/>
    </row>
    <row r="6" spans="1:8" ht="21" customHeight="1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8" ht="21" customHeight="1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8" ht="21" customHeight="1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8" ht="21" customHeight="1" thickBot="1">
      <c r="A9" s="24"/>
      <c r="B9" s="25" t="s">
        <v>19</v>
      </c>
      <c r="C9" s="25" t="s">
        <v>19</v>
      </c>
      <c r="D9" s="26"/>
      <c r="E9" s="27" t="s">
        <v>20</v>
      </c>
      <c r="F9" s="28"/>
      <c r="G9" s="25" t="s">
        <v>21</v>
      </c>
      <c r="H9" s="29"/>
    </row>
    <row r="10" spans="1:8" ht="19.5" customHeight="1">
      <c r="A10" s="30">
        <v>2003</v>
      </c>
      <c r="B10" s="31">
        <v>5515</v>
      </c>
      <c r="C10" s="31">
        <v>3525</v>
      </c>
      <c r="D10" s="31">
        <v>278.84</v>
      </c>
      <c r="E10" s="32">
        <v>26.7177304964539</v>
      </c>
      <c r="F10" s="31">
        <v>9418</v>
      </c>
      <c r="G10" s="33">
        <v>183.19</v>
      </c>
      <c r="H10" s="34">
        <v>17252.834199999998</v>
      </c>
    </row>
    <row r="11" spans="1:8" ht="12.75">
      <c r="A11" s="30">
        <v>2004</v>
      </c>
      <c r="B11" s="31">
        <v>5978</v>
      </c>
      <c r="C11" s="31">
        <v>5071</v>
      </c>
      <c r="D11" s="31">
        <v>254.348</v>
      </c>
      <c r="E11" s="35">
        <v>16.789587852494577</v>
      </c>
      <c r="F11" s="31">
        <v>8514</v>
      </c>
      <c r="G11" s="33">
        <v>183.19</v>
      </c>
      <c r="H11" s="34">
        <v>15596.7966</v>
      </c>
    </row>
    <row r="12" spans="1:8" ht="12.75">
      <c r="A12" s="30">
        <v>2005</v>
      </c>
      <c r="B12" s="31">
        <v>5846</v>
      </c>
      <c r="C12" s="31">
        <v>5092</v>
      </c>
      <c r="D12" s="31">
        <v>250.937</v>
      </c>
      <c r="E12" s="35">
        <v>16.946190102120976</v>
      </c>
      <c r="F12" s="31">
        <v>8629</v>
      </c>
      <c r="G12" s="33">
        <v>192.24</v>
      </c>
      <c r="H12" s="34">
        <v>16588.3896</v>
      </c>
    </row>
    <row r="13" spans="1:8" ht="12.75">
      <c r="A13" s="30">
        <v>2006</v>
      </c>
      <c r="B13" s="31">
        <v>6134</v>
      </c>
      <c r="C13" s="31">
        <v>4875</v>
      </c>
      <c r="D13" s="31">
        <v>232.225</v>
      </c>
      <c r="E13" s="35">
        <v>20.8</v>
      </c>
      <c r="F13" s="31">
        <v>10140</v>
      </c>
      <c r="G13" s="33">
        <v>207.91</v>
      </c>
      <c r="H13" s="34">
        <v>21082.074</v>
      </c>
    </row>
    <row r="14" spans="1:8" ht="12.75">
      <c r="A14" s="30">
        <v>2007</v>
      </c>
      <c r="B14" s="31">
        <v>7147</v>
      </c>
      <c r="C14" s="31">
        <v>5650</v>
      </c>
      <c r="D14" s="31">
        <v>216.523</v>
      </c>
      <c r="E14" s="35">
        <v>16.835398230088497</v>
      </c>
      <c r="F14" s="31">
        <v>9512</v>
      </c>
      <c r="G14" s="33">
        <v>220.04</v>
      </c>
      <c r="H14" s="34">
        <v>20930.2048</v>
      </c>
    </row>
    <row r="15" spans="1:8" ht="12.75">
      <c r="A15" s="30">
        <v>2008</v>
      </c>
      <c r="B15" s="31">
        <v>7418</v>
      </c>
      <c r="C15" s="31">
        <v>6434</v>
      </c>
      <c r="D15" s="31">
        <v>232.072</v>
      </c>
      <c r="E15" s="35">
        <v>18.15666770282872</v>
      </c>
      <c r="F15" s="31">
        <v>11682</v>
      </c>
      <c r="G15" s="33">
        <v>225.3</v>
      </c>
      <c r="H15" s="34">
        <v>26319.546000000002</v>
      </c>
    </row>
    <row r="16" spans="1:8" ht="12.75">
      <c r="A16" s="30">
        <v>2009</v>
      </c>
      <c r="B16" s="31">
        <v>7765</v>
      </c>
      <c r="C16" s="31">
        <v>6586</v>
      </c>
      <c r="D16" s="31">
        <v>212.931</v>
      </c>
      <c r="E16" s="35">
        <v>20.192833282720922</v>
      </c>
      <c r="F16" s="31">
        <v>13299</v>
      </c>
      <c r="G16" s="33">
        <v>214.29</v>
      </c>
      <c r="H16" s="34">
        <v>28498.4271</v>
      </c>
    </row>
    <row r="17" spans="1:8" ht="12.75">
      <c r="A17" s="30">
        <v>2010</v>
      </c>
      <c r="B17" s="31">
        <v>7962</v>
      </c>
      <c r="C17" s="31">
        <v>6843</v>
      </c>
      <c r="D17" s="31">
        <v>223.704</v>
      </c>
      <c r="E17" s="35">
        <v>19.549905012421455</v>
      </c>
      <c r="F17" s="31">
        <v>13378</v>
      </c>
      <c r="G17" s="33">
        <v>203.56</v>
      </c>
      <c r="H17" s="34">
        <v>27232.256800000003</v>
      </c>
    </row>
    <row r="18" spans="1:8" ht="12.75">
      <c r="A18" s="36">
        <v>2011</v>
      </c>
      <c r="B18" s="31">
        <v>8355</v>
      </c>
      <c r="C18" s="31">
        <v>7060</v>
      </c>
      <c r="D18" s="31">
        <v>207.495</v>
      </c>
      <c r="E18" s="35">
        <v>19.56798866855524</v>
      </c>
      <c r="F18" s="31">
        <v>13815</v>
      </c>
      <c r="G18" s="33">
        <v>208.77</v>
      </c>
      <c r="H18" s="34">
        <v>28841.575500000003</v>
      </c>
    </row>
    <row r="19" spans="1:8" ht="12.75">
      <c r="A19" s="36">
        <v>2012</v>
      </c>
      <c r="B19" s="31">
        <v>8278</v>
      </c>
      <c r="C19" s="31">
        <v>7045</v>
      </c>
      <c r="D19" s="31">
        <v>196.96</v>
      </c>
      <c r="E19" s="35">
        <v>23.955997161107167</v>
      </c>
      <c r="F19" s="31">
        <v>16877</v>
      </c>
      <c r="G19" s="33">
        <v>277.17</v>
      </c>
      <c r="H19" s="34">
        <v>46777.980899999995</v>
      </c>
    </row>
    <row r="20" spans="1:8" ht="13.5" thickBot="1">
      <c r="A20" s="37">
        <v>2013</v>
      </c>
      <c r="B20" s="38">
        <v>7811</v>
      </c>
      <c r="C20" s="38">
        <v>6856</v>
      </c>
      <c r="D20" s="38">
        <v>344.585</v>
      </c>
      <c r="E20" s="39">
        <f>+F20/C20*10</f>
        <v>20.755542590431737</v>
      </c>
      <c r="F20" s="38">
        <v>14230</v>
      </c>
      <c r="G20" s="40">
        <v>345.87</v>
      </c>
      <c r="H20" s="41">
        <f>G20*F20/100</f>
        <v>49217.301</v>
      </c>
    </row>
    <row r="21" spans="1:8" ht="12.75" customHeight="1">
      <c r="A21" s="42" t="s">
        <v>22</v>
      </c>
      <c r="B21" s="42"/>
      <c r="C21" s="42"/>
      <c r="D21" s="42"/>
      <c r="E21" s="42"/>
      <c r="F21" s="42"/>
      <c r="G21" s="42"/>
      <c r="H21" s="42"/>
    </row>
    <row r="23" ht="12.75">
      <c r="A23" s="43"/>
    </row>
  </sheetData>
  <sheetProtection/>
  <mergeCells count="5">
    <mergeCell ref="A1:H1"/>
    <mergeCell ref="A3:H3"/>
    <mergeCell ref="A4:H4"/>
    <mergeCell ref="A6:A9"/>
    <mergeCell ref="D6:D9"/>
  </mergeCells>
  <printOptions horizontalCentered="1"/>
  <pageMargins left="0.75" right="0.5118110236220472" top="0.5905511811023623" bottom="1" header="0" footer="0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2015-02-03T17:05:49Z</cp:lastPrinted>
  <dcterms:created xsi:type="dcterms:W3CDTF">2015-02-03T17:04:49Z</dcterms:created>
  <dcterms:modified xsi:type="dcterms:W3CDTF">2015-02-03T17:06:09Z</dcterms:modified>
  <cp:category/>
  <cp:version/>
  <cp:contentType/>
  <cp:contentStatus/>
</cp:coreProperties>
</file>