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6.28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<sst xmlns="http://schemas.openxmlformats.org/spreadsheetml/2006/main" count="16" uniqueCount="16">
  <si>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</si>
  <si>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13.6.28.1. HORTALIZAS DE FRUTO-PIMIENTO: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</si>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</sst>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_);\(#,##0\)"/>
    <numFmt numFmtId="166" formatCode="#,##0.00_);\(#,##0.00\)"/>
    <numFmt numFmtId="167" formatCode="_-* #,##0.00\ [$€]_-;\-* #,##0.00\ [$€]_-;_-* &quot;-&quot;??\ [$€]_-;_-@_-"/>
    <numFmt numFmtId="168" formatCode="#,##0;\(0.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/>
      <top style="medium">
        <color indexed="60"/>
      </top>
      <bottom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5" fillId="0" borderId="15" applyNumberFormat="0" applyFill="0" applyAlignment="0" applyProtection="0"/>
    <xf numFmtId="0" fontId="37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>
      <alignment vertical="center"/>
    </xf>
    <xf numFmtId="0" fontId="0" fillId="5" borderId="22" xfId="0" applyFont="1" applyFill="1" applyBorder="1" applyAlignment="1" quotePrefix="1">
      <alignment horizontal="center" vertical="center"/>
    </xf>
    <xf numFmtId="0" fontId="0" fillId="5" borderId="2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5" borderId="24" xfId="0" applyFont="1" applyFill="1" applyBorder="1" applyAlignment="1" quotePrefix="1">
      <alignment horizontal="center" vertical="center" wrapText="1"/>
    </xf>
    <xf numFmtId="0" fontId="0" fillId="5" borderId="25" xfId="0" applyFont="1" applyFill="1" applyBorder="1" applyAlignment="1" quotePrefix="1">
      <alignment horizontal="center" vertical="center"/>
    </xf>
    <xf numFmtId="0" fontId="0" fillId="5" borderId="26" xfId="0" applyFont="1" applyFill="1" applyBorder="1" applyAlignment="1" quotePrefix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7" xfId="0" applyFont="1" applyFill="1" applyBorder="1" applyAlignment="1" quotePrefix="1">
      <alignment horizontal="center" vertical="center" wrapText="1"/>
    </xf>
    <xf numFmtId="0" fontId="0" fillId="5" borderId="28" xfId="0" applyFont="1" applyFill="1" applyBorder="1" applyAlignment="1">
      <alignment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/>
    </xf>
    <xf numFmtId="164" fontId="0" fillId="0" borderId="25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 horizontal="right"/>
    </xf>
    <xf numFmtId="166" fontId="0" fillId="0" borderId="25" xfId="0" applyNumberFormat="1" applyFont="1" applyFill="1" applyBorder="1" applyAlignment="1">
      <alignment horizontal="right"/>
    </xf>
    <xf numFmtId="165" fontId="0" fillId="0" borderId="26" xfId="0" applyNumberFormat="1" applyFont="1" applyFill="1" applyBorder="1" applyAlignment="1">
      <alignment horizontal="right"/>
    </xf>
    <xf numFmtId="165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pimiento (miles de hectáreas)</a:t>
            </a:r>
          </a:p>
        </c:rich>
      </c:tx>
      <c:layout>
        <c:manualLayout>
          <c:xMode val="factor"/>
          <c:yMode val="factor"/>
          <c:x val="-0.051"/>
          <c:y val="0.063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225"/>
          <c:y val="0.201"/>
          <c:w val="0.9335"/>
          <c:h val="0.800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'13.6.28.1'!$A$10:$A$20</c:f>
              <c:numCache/>
            </c:numRef>
          </c:cat>
          <c:val>
            <c:numRef>
              <c:f>'13.6.28.1'!$B$10:$B$20</c:f>
              <c:numCache/>
            </c:numRef>
          </c:val>
          <c:smooth val="0"/>
        </c:ser>
        <c:marker val="1"/>
        <c:axId val="38539516"/>
        <c:axId val="11311325"/>
      </c:line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1325"/>
        <c:crosses val="autoZero"/>
        <c:auto val="1"/>
        <c:lblOffset val="100"/>
        <c:tickLblSkip val="1"/>
        <c:noMultiLvlLbl val="0"/>
      </c:catAx>
      <c:valAx>
        <c:axId val="11311325"/>
        <c:scaling>
          <c:orientation val="minMax"/>
          <c:max val="26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951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pimiento (miles toneladas)</a:t>
            </a:r>
          </a:p>
        </c:rich>
      </c:tx>
      <c:layout>
        <c:manualLayout>
          <c:xMode val="factor"/>
          <c:yMode val="factor"/>
          <c:x val="-0.05325"/>
          <c:y val="0.047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125"/>
          <c:y val="0.18425"/>
          <c:w val="0.9415"/>
          <c:h val="0.816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'13.6.28.1'!$A$10:$A$20</c:f>
              <c:numCache/>
            </c:numRef>
          </c:cat>
          <c:val>
            <c:numRef>
              <c:f>'13.6.28.1'!$D$10:$D$20</c:f>
              <c:numCache/>
            </c:numRef>
          </c:val>
          <c:smooth val="0"/>
        </c:ser>
        <c:marker val="1"/>
        <c:axId val="34693062"/>
        <c:axId val="43802103"/>
      </c:line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02103"/>
        <c:crosses val="autoZero"/>
        <c:auto val="1"/>
        <c:lblOffset val="100"/>
        <c:tickLblSkip val="1"/>
        <c:noMultiLvlLbl val="0"/>
      </c:catAx>
      <c:valAx>
        <c:axId val="43802103"/>
        <c:scaling>
          <c:orientation val="minMax"/>
          <c:max val="1200"/>
          <c:min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30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pimiento (miles de euros)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5"/>
          <c:y val="0.13475"/>
          <c:w val="0.9495"/>
          <c:h val="0.869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'13.6.28.1'!$A$10:$A$20</c:f>
              <c:numCache/>
            </c:numRef>
          </c:cat>
          <c:val>
            <c:numRef>
              <c:f>'13.6.28.1'!$F$10:$F$20</c:f>
              <c:numCache/>
            </c:numRef>
          </c:val>
          <c:smooth val="0"/>
        </c:ser>
        <c:marker val="1"/>
        <c:axId val="58674608"/>
        <c:axId val="58309425"/>
      </c:line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9425"/>
        <c:crosses val="autoZero"/>
        <c:auto val="1"/>
        <c:lblOffset val="100"/>
        <c:tickLblSkip val="1"/>
        <c:noMultiLvlLbl val="0"/>
      </c:catAx>
      <c:valAx>
        <c:axId val="58309425"/>
        <c:scaling>
          <c:orientation val="minMax"/>
          <c:max val="1000000"/>
          <c:min val="4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74608"/>
        <c:crossesAt val="1"/>
        <c:crossBetween val="between"/>
        <c:dispUnits/>
        <c:majorUnit val="10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76200</xdr:rowOff>
    </xdr:from>
    <xdr:to>
      <xdr:col>6</xdr:col>
      <xdr:colOff>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200525"/>
        <a:ext cx="82962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47</xdr:row>
      <xdr:rowOff>123825</xdr:rowOff>
    </xdr:from>
    <xdr:to>
      <xdr:col>6</xdr:col>
      <xdr:colOff>9525</xdr:colOff>
      <xdr:row>73</xdr:row>
      <xdr:rowOff>38100</xdr:rowOff>
    </xdr:to>
    <xdr:graphicFrame>
      <xdr:nvGraphicFramePr>
        <xdr:cNvPr id="2" name="Chart 2"/>
        <xdr:cNvGraphicFramePr/>
      </xdr:nvGraphicFramePr>
      <xdr:xfrm>
        <a:off x="152400" y="8296275"/>
        <a:ext cx="83153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85725</xdr:rowOff>
    </xdr:from>
    <xdr:to>
      <xdr:col>6</xdr:col>
      <xdr:colOff>66675</xdr:colOff>
      <xdr:row>97</xdr:row>
      <xdr:rowOff>123825</xdr:rowOff>
    </xdr:to>
    <xdr:graphicFrame>
      <xdr:nvGraphicFramePr>
        <xdr:cNvPr id="3" name="Chart 3"/>
        <xdr:cNvGraphicFramePr/>
      </xdr:nvGraphicFramePr>
      <xdr:xfrm>
        <a:off x="180975" y="12630150"/>
        <a:ext cx="83439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tabSelected="1" view="pageBreakPreview" zoomScale="75" zoomScaleNormal="75" zoomScaleSheetLayoutView="75" zoomScalePageLayoutView="0" workbookViewId="0" topLeftCell="A1">
      <selection activeCell="D20" sqref="D20"/>
    </sheetView>
  </sheetViews>
  <sheetFormatPr defaultColWidth="11.421875" defaultRowHeight="12.75"/>
  <cols>
    <col min="1" max="1" width="20.421875" style="13" customWidth="1"/>
    <col min="2" max="6" width="21.28125" style="13" customWidth="1"/>
    <col min="7" max="8" width="11.421875" style="13" customWidth="1"/>
    <col min="9" max="9" width="11.140625" style="13" customWidth="1"/>
    <col min="10" max="17" width="12.00390625" style="13" customWidth="1"/>
    <col min="18" max="16384" width="11.421875" style="13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6" s="3" customFormat="1" ht="13.5" customHeight="1" thickBot="1">
      <c r="A5" s="7"/>
      <c r="B5" s="8"/>
      <c r="C5" s="8"/>
      <c r="D5" s="8"/>
      <c r="E5" s="8"/>
      <c r="F5" s="8"/>
    </row>
    <row r="6" spans="1:6" ht="23.25" customHeight="1">
      <c r="A6" s="9" t="s">
        <v>3</v>
      </c>
      <c r="B6" s="10"/>
      <c r="C6" s="10"/>
      <c r="D6" s="10"/>
      <c r="E6" s="11" t="s">
        <v>4</v>
      </c>
      <c r="F6" s="12"/>
    </row>
    <row r="7" spans="1:6" ht="12.75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6" ht="12.75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6" ht="23.25" customHeight="1" thickBot="1">
      <c r="A9" s="18"/>
      <c r="B9" s="19"/>
      <c r="C9" s="19"/>
      <c r="D9" s="19"/>
      <c r="E9" s="20" t="s">
        <v>15</v>
      </c>
      <c r="F9" s="21"/>
    </row>
    <row r="10" spans="1:6" ht="24.75" customHeight="1">
      <c r="A10" s="22">
        <v>2003</v>
      </c>
      <c r="B10" s="23">
        <v>22.388</v>
      </c>
      <c r="C10" s="24">
        <v>471.7625513668036</v>
      </c>
      <c r="D10" s="23">
        <v>1056.182</v>
      </c>
      <c r="E10" s="25">
        <v>78.23</v>
      </c>
      <c r="F10" s="26">
        <v>826251.1786</v>
      </c>
    </row>
    <row r="11" spans="1:6" ht="12.75">
      <c r="A11" s="22">
        <v>2004</v>
      </c>
      <c r="B11" s="23">
        <v>22.749</v>
      </c>
      <c r="C11" s="24">
        <v>472.7719899775815</v>
      </c>
      <c r="D11" s="23">
        <v>1075.509</v>
      </c>
      <c r="E11" s="25">
        <v>86.36</v>
      </c>
      <c r="F11" s="26">
        <v>928809.5724000001</v>
      </c>
    </row>
    <row r="12" spans="1:6" ht="12.75">
      <c r="A12" s="22">
        <v>2005</v>
      </c>
      <c r="B12" s="23">
        <v>23.672</v>
      </c>
      <c r="C12" s="24">
        <v>447.9393376140588</v>
      </c>
      <c r="D12" s="23">
        <v>1060.362</v>
      </c>
      <c r="E12" s="25">
        <v>67.86</v>
      </c>
      <c r="F12" s="26">
        <v>719561.6532000001</v>
      </c>
    </row>
    <row r="13" spans="1:6" ht="12.75">
      <c r="A13" s="22">
        <v>2006</v>
      </c>
      <c r="B13" s="23">
        <v>23.699</v>
      </c>
      <c r="C13" s="24">
        <v>484.31326216296037</v>
      </c>
      <c r="D13" s="23">
        <v>1147.774</v>
      </c>
      <c r="E13" s="25">
        <v>69.11</v>
      </c>
      <c r="F13" s="26">
        <v>793226.6113999999</v>
      </c>
    </row>
    <row r="14" spans="1:6" ht="12.75">
      <c r="A14" s="22">
        <v>2007</v>
      </c>
      <c r="B14" s="23">
        <v>21.798</v>
      </c>
      <c r="C14" s="24">
        <v>485.15139003578315</v>
      </c>
      <c r="D14" s="23">
        <v>1057.533</v>
      </c>
      <c r="E14" s="25">
        <v>85.24</v>
      </c>
      <c r="F14" s="26">
        <v>901441.1291999999</v>
      </c>
    </row>
    <row r="15" spans="1:6" ht="12.75">
      <c r="A15" s="22">
        <v>2008</v>
      </c>
      <c r="B15" s="23">
        <v>18.681</v>
      </c>
      <c r="C15" s="24">
        <v>491.48332530378457</v>
      </c>
      <c r="D15" s="23">
        <v>918.14</v>
      </c>
      <c r="E15" s="25">
        <v>84.76</v>
      </c>
      <c r="F15" s="26">
        <v>778215.464</v>
      </c>
    </row>
    <row r="16" spans="1:6" ht="12.75">
      <c r="A16" s="22">
        <v>2009</v>
      </c>
      <c r="B16" s="23">
        <v>18.931</v>
      </c>
      <c r="C16" s="24">
        <v>490.8969415244837</v>
      </c>
      <c r="D16" s="23">
        <v>929.317</v>
      </c>
      <c r="E16" s="25">
        <v>69.99</v>
      </c>
      <c r="F16" s="26">
        <v>650428.9683</v>
      </c>
    </row>
    <row r="17" spans="1:6" ht="12.75">
      <c r="A17" s="22">
        <v>2010</v>
      </c>
      <c r="B17" s="23">
        <v>17.975</v>
      </c>
      <c r="C17" s="24">
        <v>485.68066759388034</v>
      </c>
      <c r="D17" s="23">
        <v>873.011</v>
      </c>
      <c r="E17" s="25">
        <v>83.8</v>
      </c>
      <c r="F17" s="26">
        <v>731583.2179999999</v>
      </c>
    </row>
    <row r="18" spans="1:6" ht="12.75">
      <c r="A18" s="22">
        <v>2011</v>
      </c>
      <c r="B18" s="23">
        <v>17.595</v>
      </c>
      <c r="C18" s="24">
        <v>522.0511508951406</v>
      </c>
      <c r="D18" s="23">
        <v>918.549</v>
      </c>
      <c r="E18" s="25">
        <v>66.14</v>
      </c>
      <c r="F18" s="26">
        <v>607528.3086</v>
      </c>
    </row>
    <row r="19" spans="1:6" ht="12.75">
      <c r="A19" s="22">
        <v>2012</v>
      </c>
      <c r="B19" s="23">
        <v>17.44</v>
      </c>
      <c r="C19" s="24">
        <v>556.3623853211009</v>
      </c>
      <c r="D19" s="23">
        <v>970.296</v>
      </c>
      <c r="E19" s="25">
        <v>61.17</v>
      </c>
      <c r="F19" s="26">
        <v>593530.0632000001</v>
      </c>
    </row>
    <row r="20" spans="1:6" ht="13.5" thickBot="1">
      <c r="A20" s="22">
        <v>2013</v>
      </c>
      <c r="B20" s="23">
        <v>18.108</v>
      </c>
      <c r="C20" s="24">
        <f>D20/B20*10</f>
        <v>561.5258449304175</v>
      </c>
      <c r="D20" s="23">
        <v>1016.811</v>
      </c>
      <c r="E20" s="25">
        <v>69.17</v>
      </c>
      <c r="F20" s="27">
        <f>D20*E20*10</f>
        <v>703328.1687</v>
      </c>
    </row>
    <row r="21" spans="1:6" ht="12.75">
      <c r="A21" s="28"/>
      <c r="B21" s="28"/>
      <c r="C21" s="28"/>
      <c r="D21" s="28"/>
      <c r="E21" s="28"/>
      <c r="F21" s="28"/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2015-04-30T10:08:02Z</dcterms:created>
  <dcterms:modified xsi:type="dcterms:W3CDTF">2015-04-30T10:08:33Z</dcterms:modified>
  <cp:category/>
  <cp:version/>
  <cp:contentType/>
  <cp:contentStatus/>
</cp:coreProperties>
</file>