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6.26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<sst xmlns="http://schemas.openxmlformats.org/spreadsheetml/2006/main" count="16" uniqueCount="16">
  <si>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</si>
  <si>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13.6.26.1. HORTALIZAS DE FRUTO-BERENJENA: </t>
  </si>
  <si>
    <t>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</si>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</sst>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_;\–#,##0.0__;0.0__;@__"/>
    <numFmt numFmtId="165" formatCode="#,##0__;\–#,##0__;0__;@__"/>
    <numFmt numFmtId="166" formatCode="#,##0.00__;\–#,##0.00__;0.00__;@__"/>
    <numFmt numFmtId="167" formatCode="_-* #,##0.00\ [$€]_-;\-* #,##0.00\ [$€]_-;_-* &quot;-&quot;??\ [$€]_-;_-@_-"/>
    <numFmt numFmtId="168" formatCode="#,##0;\(0.0\)"/>
    <numFmt numFmtId="169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8.5"/>
      <color indexed="8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7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8" fontId="0" fillId="0" borderId="10">
      <alignment horizontal="right"/>
      <protection/>
    </xf>
    <xf numFmtId="168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5" fillId="0" borderId="15" applyNumberFormat="0" applyFill="0" applyAlignment="0" applyProtection="0"/>
    <xf numFmtId="0" fontId="37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20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Continuous"/>
    </xf>
    <xf numFmtId="0" fontId="0" fillId="5" borderId="21" xfId="0" applyFont="1" applyFill="1" applyBorder="1" applyAlignment="1" quotePrefix="1">
      <alignment horizontal="center" vertical="distributed"/>
    </xf>
    <xf numFmtId="0" fontId="0" fillId="5" borderId="22" xfId="0" applyFont="1" applyFill="1" applyBorder="1" applyAlignment="1">
      <alignment/>
    </xf>
    <xf numFmtId="0" fontId="0" fillId="5" borderId="22" xfId="0" applyFont="1" applyFill="1" applyBorder="1" applyAlignment="1" quotePrefix="1">
      <alignment horizontal="center"/>
    </xf>
    <xf numFmtId="0" fontId="0" fillId="5" borderId="2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5" borderId="24" xfId="0" applyFont="1" applyFill="1" applyBorder="1" applyAlignment="1" quotePrefix="1">
      <alignment horizontal="center" vertical="distributed"/>
    </xf>
    <xf numFmtId="0" fontId="0" fillId="5" borderId="25" xfId="0" applyFont="1" applyFill="1" applyBorder="1" applyAlignment="1" quotePrefix="1">
      <alignment horizontal="center"/>
    </xf>
    <xf numFmtId="0" fontId="0" fillId="5" borderId="26" xfId="0" applyFont="1" applyFill="1" applyBorder="1" applyAlignment="1" quotePrefix="1">
      <alignment horizontal="center"/>
    </xf>
    <xf numFmtId="0" fontId="0" fillId="5" borderId="25" xfId="0" applyFont="1" applyFill="1" applyBorder="1" applyAlignment="1">
      <alignment horizontal="center"/>
    </xf>
    <xf numFmtId="0" fontId="0" fillId="5" borderId="27" xfId="0" applyFont="1" applyFill="1" applyBorder="1" applyAlignment="1" quotePrefix="1">
      <alignment horizontal="center" vertical="distributed"/>
    </xf>
    <xf numFmtId="0" fontId="0" fillId="5" borderId="28" xfId="0" applyFont="1" applyFill="1" applyBorder="1" applyAlignment="1">
      <alignment/>
    </xf>
    <xf numFmtId="0" fontId="0" fillId="5" borderId="28" xfId="0" applyFont="1" applyFill="1" applyBorder="1" applyAlignment="1" quotePrefix="1">
      <alignment horizontal="center"/>
    </xf>
    <xf numFmtId="0" fontId="0" fillId="5" borderId="29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164" fontId="0" fillId="7" borderId="25" xfId="0" applyNumberFormat="1" applyFont="1" applyFill="1" applyBorder="1" applyAlignment="1" applyProtection="1">
      <alignment horizontal="right"/>
      <protection locked="0"/>
    </xf>
    <xf numFmtId="165" fontId="0" fillId="7" borderId="25" xfId="0" applyNumberFormat="1" applyFont="1" applyFill="1" applyBorder="1" applyAlignment="1" applyProtection="1">
      <alignment horizontal="right"/>
      <protection locked="0"/>
    </xf>
    <xf numFmtId="166" fontId="0" fillId="7" borderId="25" xfId="0" applyNumberFormat="1" applyFont="1" applyFill="1" applyBorder="1" applyAlignment="1" applyProtection="1">
      <alignment horizontal="right"/>
      <protection locked="0"/>
    </xf>
    <xf numFmtId="165" fontId="0" fillId="7" borderId="26" xfId="0" applyNumberFormat="1" applyFont="1" applyFill="1" applyBorder="1" applyAlignment="1" applyProtection="1">
      <alignment horizontal="right"/>
      <protection locked="0"/>
    </xf>
    <xf numFmtId="0" fontId="0" fillId="0" borderId="27" xfId="0" applyFont="1" applyFill="1" applyBorder="1" applyAlignment="1">
      <alignment horizontal="left"/>
    </xf>
    <xf numFmtId="164" fontId="0" fillId="7" borderId="28" xfId="0" applyNumberFormat="1" applyFont="1" applyFill="1" applyBorder="1" applyAlignment="1" applyProtection="1">
      <alignment horizontal="right"/>
      <protection locked="0"/>
    </xf>
    <xf numFmtId="165" fontId="0" fillId="7" borderId="28" xfId="0" applyNumberFormat="1" applyFont="1" applyFill="1" applyBorder="1" applyAlignment="1" applyProtection="1">
      <alignment horizontal="right"/>
      <protection locked="0"/>
    </xf>
    <xf numFmtId="166" fontId="0" fillId="0" borderId="28" xfId="0" applyNumberFormat="1" applyFont="1" applyFill="1" applyBorder="1" applyAlignment="1" applyProtection="1">
      <alignment horizontal="right"/>
      <protection locked="0"/>
    </xf>
    <xf numFmtId="165" fontId="0" fillId="0" borderId="29" xfId="0" applyNumberFormat="1" applyFont="1" applyFill="1" applyBorder="1" applyAlignment="1" applyProtection="1">
      <alignment horizontal="right"/>
      <protection locked="0"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berenjena (miles de hectáreas)</a:t>
            </a:r>
          </a:p>
        </c:rich>
      </c:tx>
      <c:layout>
        <c:manualLayout>
          <c:xMode val="factor"/>
          <c:yMode val="factor"/>
          <c:x val="-0.0135"/>
          <c:y val="0.052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4"/>
          <c:y val="0.20025"/>
          <c:w val="0.935"/>
          <c:h val="0.80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'13.6.26.1'!$A$10:$A$20</c:f>
              <c:numCache/>
            </c:numRef>
          </c:cat>
          <c:val>
            <c:numRef>
              <c:f>'13.6.26.1'!$B$10:$B$20</c:f>
              <c:numCache/>
            </c:numRef>
          </c:val>
          <c:smooth val="0"/>
        </c:ser>
        <c:marker val="1"/>
        <c:axId val="6863845"/>
        <c:axId val="61774606"/>
      </c:lineChart>
      <c:catAx>
        <c:axId val="6863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74606"/>
        <c:crosses val="autoZero"/>
        <c:auto val="1"/>
        <c:lblOffset val="100"/>
        <c:tickLblSkip val="1"/>
        <c:noMultiLvlLbl val="0"/>
      </c:catAx>
      <c:valAx>
        <c:axId val="61774606"/>
        <c:scaling>
          <c:orientation val="minMax"/>
          <c:max val="4.4"/>
          <c:min val="3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6384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berenjena (miles toneladas)</a:t>
            </a:r>
          </a:p>
        </c:rich>
      </c:tx>
      <c:layout>
        <c:manualLayout>
          <c:xMode val="factor"/>
          <c:yMode val="factor"/>
          <c:x val="-0.08825"/>
          <c:y val="0.053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75"/>
          <c:y val="0.18325"/>
          <c:w val="0.93625"/>
          <c:h val="0.817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'13.6.26.1'!$A$10:$A$20</c:f>
              <c:numCache/>
            </c:numRef>
          </c:cat>
          <c:val>
            <c:numRef>
              <c:f>'13.6.26.1'!$D$10:$D$20</c:f>
              <c:numCache/>
            </c:numRef>
          </c:val>
          <c:smooth val="0"/>
        </c:ser>
        <c:marker val="1"/>
        <c:axId val="19100543"/>
        <c:axId val="37687160"/>
      </c:lineChart>
      <c:catAx>
        <c:axId val="191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87160"/>
        <c:crosses val="autoZero"/>
        <c:auto val="1"/>
        <c:lblOffset val="100"/>
        <c:tickLblSkip val="1"/>
        <c:noMultiLvlLbl val="0"/>
      </c:catAx>
      <c:valAx>
        <c:axId val="37687160"/>
        <c:scaling>
          <c:orientation val="minMax"/>
          <c:max val="280"/>
          <c:min val="1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0054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berenjena (miles de euros)</a:t>
            </a:r>
          </a:p>
        </c:rich>
      </c:tx>
      <c:layout>
        <c:manualLayout>
          <c:xMode val="factor"/>
          <c:yMode val="factor"/>
          <c:x val="-0.07475"/>
          <c:y val="0.005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425"/>
          <c:y val="0.11325"/>
          <c:w val="0.94075"/>
          <c:h val="0.88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'13.6.26.1'!$A$10:$A$20</c:f>
              <c:numCache/>
            </c:numRef>
          </c:cat>
          <c:val>
            <c:numRef>
              <c:f>'13.6.26.1'!$F$10:$F$20</c:f>
              <c:numCache/>
            </c:numRef>
          </c:val>
          <c:smooth val="0"/>
        </c:ser>
        <c:marker val="1"/>
        <c:axId val="3640121"/>
        <c:axId val="32761090"/>
      </c:lineChart>
      <c:catAx>
        <c:axId val="3640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61090"/>
        <c:crosses val="autoZero"/>
        <c:auto val="1"/>
        <c:lblOffset val="100"/>
        <c:tickLblSkip val="1"/>
        <c:noMultiLvlLbl val="0"/>
      </c:catAx>
      <c:valAx>
        <c:axId val="32761090"/>
        <c:scaling>
          <c:orientation val="minMax"/>
          <c:max val="140000"/>
          <c:min val="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0121"/>
        <c:crossesAt val="1"/>
        <c:crossBetween val="between"/>
        <c:dispUnits/>
        <c:majorUnit val="200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5</xdr:col>
      <xdr:colOff>1181100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0" y="4495800"/>
        <a:ext cx="78486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38100</xdr:rowOff>
    </xdr:from>
    <xdr:to>
      <xdr:col>5</xdr:col>
      <xdr:colOff>1181100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0" y="8648700"/>
        <a:ext cx="784860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74</xdr:row>
      <xdr:rowOff>19050</xdr:rowOff>
    </xdr:from>
    <xdr:to>
      <xdr:col>5</xdr:col>
      <xdr:colOff>1190625</xdr:colOff>
      <xdr:row>97</xdr:row>
      <xdr:rowOff>76200</xdr:rowOff>
    </xdr:to>
    <xdr:graphicFrame>
      <xdr:nvGraphicFramePr>
        <xdr:cNvPr id="3" name="Chart 3"/>
        <xdr:cNvGraphicFramePr/>
      </xdr:nvGraphicFramePr>
      <xdr:xfrm>
        <a:off x="0" y="12839700"/>
        <a:ext cx="78581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tabSelected="1" view="pageBreakPreview" zoomScale="75" zoomScaleNormal="75" zoomScaleSheetLayoutView="75" zoomScalePageLayoutView="0" workbookViewId="0" topLeftCell="A1">
      <selection activeCell="B22" sqref="B22"/>
    </sheetView>
  </sheetViews>
  <sheetFormatPr defaultColWidth="11.421875" defaultRowHeight="12.75"/>
  <cols>
    <col min="1" max="6" width="20.00390625" style="12" customWidth="1"/>
    <col min="7" max="8" width="11.421875" style="12" customWidth="1"/>
    <col min="9" max="9" width="11.140625" style="12" customWidth="1"/>
    <col min="10" max="17" width="12.00390625" style="12" customWidth="1"/>
    <col min="18" max="16384" width="11.421875" style="12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5"/>
    </row>
    <row r="4" spans="1:7" s="3" customFormat="1" ht="15">
      <c r="A4" s="4" t="s">
        <v>2</v>
      </c>
      <c r="B4" s="4"/>
      <c r="C4" s="4"/>
      <c r="D4" s="4"/>
      <c r="E4" s="4"/>
      <c r="F4" s="4"/>
      <c r="G4" s="5"/>
    </row>
    <row r="5" spans="1:6" s="3" customFormat="1" ht="13.5" customHeight="1" thickBot="1">
      <c r="A5" s="6"/>
      <c r="B5" s="7"/>
      <c r="C5" s="7"/>
      <c r="D5" s="7"/>
      <c r="E5" s="7"/>
      <c r="F5" s="7"/>
    </row>
    <row r="6" spans="1:6" ht="24" customHeight="1">
      <c r="A6" s="8" t="s">
        <v>3</v>
      </c>
      <c r="B6" s="9"/>
      <c r="C6" s="9"/>
      <c r="D6" s="9"/>
      <c r="E6" s="10" t="s">
        <v>4</v>
      </c>
      <c r="F6" s="11"/>
    </row>
    <row r="7" spans="1:6" ht="24" customHeight="1">
      <c r="A7" s="13"/>
      <c r="B7" s="14" t="s">
        <v>5</v>
      </c>
      <c r="C7" s="14" t="s">
        <v>6</v>
      </c>
      <c r="D7" s="14" t="s">
        <v>7</v>
      </c>
      <c r="E7" s="14" t="s">
        <v>8</v>
      </c>
      <c r="F7" s="15" t="s">
        <v>9</v>
      </c>
    </row>
    <row r="8" spans="1:6" ht="24" customHeight="1">
      <c r="A8" s="13"/>
      <c r="B8" s="14" t="s">
        <v>10</v>
      </c>
      <c r="C8" s="14" t="s">
        <v>11</v>
      </c>
      <c r="D8" s="16" t="s">
        <v>12</v>
      </c>
      <c r="E8" s="14" t="s">
        <v>13</v>
      </c>
      <c r="F8" s="15" t="s">
        <v>14</v>
      </c>
    </row>
    <row r="9" spans="1:6" ht="24" customHeight="1" thickBot="1">
      <c r="A9" s="17"/>
      <c r="B9" s="18"/>
      <c r="C9" s="18"/>
      <c r="D9" s="18"/>
      <c r="E9" s="19" t="s">
        <v>15</v>
      </c>
      <c r="F9" s="20"/>
    </row>
    <row r="10" spans="1:6" ht="22.5" customHeight="1">
      <c r="A10" s="21">
        <v>2003</v>
      </c>
      <c r="B10" s="22">
        <v>3.876</v>
      </c>
      <c r="C10" s="23">
        <v>453.1191950464396</v>
      </c>
      <c r="D10" s="22">
        <v>175.629</v>
      </c>
      <c r="E10" s="24">
        <v>53.89</v>
      </c>
      <c r="F10" s="25">
        <v>94646.4681</v>
      </c>
    </row>
    <row r="11" spans="1:6" ht="12.75">
      <c r="A11" s="21">
        <v>2004</v>
      </c>
      <c r="B11" s="22">
        <v>3.892</v>
      </c>
      <c r="C11" s="23">
        <v>451.0123329907503</v>
      </c>
      <c r="D11" s="22">
        <v>175.534</v>
      </c>
      <c r="E11" s="24">
        <v>51.31</v>
      </c>
      <c r="F11" s="25">
        <v>90066.4954</v>
      </c>
    </row>
    <row r="12" spans="1:6" ht="12.75">
      <c r="A12" s="21">
        <v>2005</v>
      </c>
      <c r="B12" s="22">
        <v>3.71</v>
      </c>
      <c r="C12" s="23">
        <v>441.46361185983824</v>
      </c>
      <c r="D12" s="22">
        <v>163.783</v>
      </c>
      <c r="E12" s="24">
        <v>71.34</v>
      </c>
      <c r="F12" s="25">
        <v>116842.7922</v>
      </c>
    </row>
    <row r="13" spans="1:6" ht="12.75">
      <c r="A13" s="21">
        <v>2006</v>
      </c>
      <c r="B13" s="22">
        <v>3.435</v>
      </c>
      <c r="C13" s="23">
        <v>489.056768558952</v>
      </c>
      <c r="D13" s="22">
        <v>167.991</v>
      </c>
      <c r="E13" s="24">
        <v>53.92</v>
      </c>
      <c r="F13" s="25">
        <v>90580.74720000001</v>
      </c>
    </row>
    <row r="14" spans="1:6" ht="12.75">
      <c r="A14" s="21">
        <v>2007</v>
      </c>
      <c r="B14" s="22">
        <v>3.617</v>
      </c>
      <c r="C14" s="23">
        <v>497.1689245230854</v>
      </c>
      <c r="D14" s="22">
        <v>179.826</v>
      </c>
      <c r="E14" s="24">
        <v>55.32</v>
      </c>
      <c r="F14" s="25">
        <v>99479.7432</v>
      </c>
    </row>
    <row r="15" spans="1:6" ht="12.75">
      <c r="A15" s="21">
        <v>2008</v>
      </c>
      <c r="B15" s="22">
        <v>3.596</v>
      </c>
      <c r="C15" s="23">
        <v>552.7474972191324</v>
      </c>
      <c r="D15" s="22">
        <v>198.768</v>
      </c>
      <c r="E15" s="24">
        <v>64.82</v>
      </c>
      <c r="F15" s="25">
        <v>128841.41759999999</v>
      </c>
    </row>
    <row r="16" spans="1:6" ht="12.75">
      <c r="A16" s="21">
        <v>2009</v>
      </c>
      <c r="B16" s="22">
        <v>3.747</v>
      </c>
      <c r="C16" s="23">
        <v>553.1598612223113</v>
      </c>
      <c r="D16" s="22">
        <v>207.269</v>
      </c>
      <c r="E16" s="24">
        <v>49.84</v>
      </c>
      <c r="F16" s="25">
        <v>103302.8696</v>
      </c>
    </row>
    <row r="17" spans="1:6" ht="12.75">
      <c r="A17" s="21">
        <v>2010</v>
      </c>
      <c r="B17" s="22">
        <v>3.438</v>
      </c>
      <c r="C17" s="23">
        <v>553.2140779522978</v>
      </c>
      <c r="D17" s="22">
        <v>190.195</v>
      </c>
      <c r="E17" s="24">
        <v>60.43</v>
      </c>
      <c r="F17" s="25">
        <v>114934.83849999998</v>
      </c>
    </row>
    <row r="18" spans="1:6" ht="12.75">
      <c r="A18" s="21">
        <v>2011</v>
      </c>
      <c r="B18" s="22">
        <v>3.667</v>
      </c>
      <c r="C18" s="23">
        <v>588.4074175074993</v>
      </c>
      <c r="D18" s="22">
        <v>215.769</v>
      </c>
      <c r="E18" s="24">
        <v>52.44</v>
      </c>
      <c r="F18" s="25">
        <v>113149.26359999999</v>
      </c>
    </row>
    <row r="19" spans="1:6" ht="12.75">
      <c r="A19" s="21">
        <v>2012</v>
      </c>
      <c r="B19" s="22">
        <v>3.893</v>
      </c>
      <c r="C19" s="23">
        <v>632.2681736450038</v>
      </c>
      <c r="D19" s="22">
        <v>246.142</v>
      </c>
      <c r="E19" s="24">
        <v>44.8</v>
      </c>
      <c r="F19" s="25">
        <v>110271.616</v>
      </c>
    </row>
    <row r="20" spans="1:6" ht="13.5" thickBot="1">
      <c r="A20" s="26">
        <v>2013</v>
      </c>
      <c r="B20" s="27">
        <v>3.665</v>
      </c>
      <c r="C20" s="28">
        <f>D20/B20*10</f>
        <v>562.9822646657572</v>
      </c>
      <c r="D20" s="27">
        <v>206.333</v>
      </c>
      <c r="E20" s="29">
        <v>61.29</v>
      </c>
      <c r="F20" s="30">
        <f>D20*E20*10</f>
        <v>126461.4957</v>
      </c>
    </row>
  </sheetData>
  <sheetProtection/>
  <mergeCells count="4">
    <mergeCell ref="A1:F1"/>
    <mergeCell ref="A3:F3"/>
    <mergeCell ref="A4:F4"/>
    <mergeCell ref="A6:A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ignoredErrors>
    <ignoredError sqref="C20:F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2015-02-09T09:16:20Z</dcterms:created>
  <dcterms:modified xsi:type="dcterms:W3CDTF">2015-02-09T09:17:07Z</dcterms:modified>
  <cp:category/>
  <cp:version/>
  <cp:contentType/>
  <cp:contentStatus/>
</cp:coreProperties>
</file>