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5.12.1" sheetId="1" r:id="rId1"/>
  </sheets>
  <externalReferences>
    <externalReference r:id="rId4"/>
    <externalReference r:id="rId5"/>
    <externalReference r:id="rId6"/>
    <externalReference r:id="rId7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<sst xmlns="http://schemas.openxmlformats.org/spreadsheetml/2006/main" count="17" uniqueCount="17">
  <si>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</si>
  <si>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13.5.12.1. CULTIVOS FORRAJEROS-PRADERAS POLIFITAS: </t>
  </si>
  <si>
    <t>Serie histórica de superficie cosechada, rendimiento, producción en verde, precio y valor</t>
  </si>
  <si>
    <t>Años</t>
  </si>
  <si>
    <t>Producción</t>
  </si>
  <si>
    <t>Precio medio</t>
  </si>
  <si>
    <t>Superficie</t>
  </si>
  <si>
    <t>Rendimiento</t>
  </si>
  <si>
    <t>en verde</t>
  </si>
  <si>
    <t>percibido por los</t>
  </si>
  <si>
    <t>Valor</t>
  </si>
  <si>
    <t>(miles de hectáreas)</t>
  </si>
  <si>
    <t>(qm/ha)</t>
  </si>
  <si>
    <t>(miles de toneladas)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</si>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</sst>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_);\(#,##0\)"/>
    <numFmt numFmtId="166" formatCode="#,##0.00_);\(#,##0.00\)"/>
    <numFmt numFmtId="167" formatCode="_-* #,##0.00\ [$€]_-;\-* #,##0.00\ [$€]_-;_-* &quot;-&quot;??\ [$€]_-;_-@_-"/>
    <numFmt numFmtId="168" formatCode="#,##0;\(0.0\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5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0" borderId="0" applyNumberFormat="0" applyBorder="0" applyAlignment="0" applyProtection="0"/>
    <xf numFmtId="0" fontId="32" fillId="23" borderId="0" applyNumberFormat="0" applyBorder="0" applyAlignment="0" applyProtection="0"/>
    <xf numFmtId="0" fontId="17" fillId="15" borderId="0" applyNumberFormat="0" applyBorder="0" applyAlignment="0" applyProtection="0"/>
    <xf numFmtId="0" fontId="32" fillId="24" borderId="0" applyNumberFormat="0" applyBorder="0" applyAlignment="0" applyProtection="0"/>
    <xf numFmtId="0" fontId="17" fillId="5" borderId="0" applyNumberFormat="0" applyBorder="0" applyAlignment="0" applyProtection="0"/>
    <xf numFmtId="0" fontId="32" fillId="25" borderId="0" applyNumberFormat="0" applyBorder="0" applyAlignment="0" applyProtection="0"/>
    <xf numFmtId="0" fontId="17" fillId="18" borderId="0" applyNumberFormat="0" applyBorder="0" applyAlignment="0" applyProtection="0"/>
    <xf numFmtId="0" fontId="32" fillId="26" borderId="0" applyNumberFormat="0" applyBorder="0" applyAlignment="0" applyProtection="0"/>
    <xf numFmtId="0" fontId="17" fillId="20" borderId="0" applyNumberFormat="0" applyBorder="0" applyAlignment="0" applyProtection="0"/>
    <xf numFmtId="0" fontId="32" fillId="27" borderId="0" applyNumberFormat="0" applyBorder="0" applyAlignment="0" applyProtection="0"/>
    <xf numFmtId="0" fontId="17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13" borderId="0" applyNumberFormat="0" applyBorder="0" applyAlignment="0" applyProtection="0"/>
    <xf numFmtId="0" fontId="34" fillId="32" borderId="1" applyNumberFormat="0" applyAlignment="0" applyProtection="0"/>
    <xf numFmtId="0" fontId="11" fillId="18" borderId="2" applyNumberFormat="0" applyAlignment="0" applyProtection="0"/>
    <xf numFmtId="0" fontId="35" fillId="33" borderId="3" applyNumberFormat="0" applyAlignment="0" applyProtection="0"/>
    <xf numFmtId="0" fontId="13" fillId="34" borderId="4" applyNumberFormat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23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7" fillId="28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4" borderId="0" applyNumberFormat="0" applyBorder="0" applyAlignment="0" applyProtection="0"/>
    <xf numFmtId="0" fontId="32" fillId="39" borderId="0" applyNumberFormat="0" applyBorder="0" applyAlignment="0" applyProtection="0"/>
    <xf numFmtId="0" fontId="17" fillId="40" borderId="0" applyNumberFormat="0" applyBorder="0" applyAlignment="0" applyProtection="0"/>
    <xf numFmtId="0" fontId="32" fillId="41" borderId="0" applyNumberFormat="0" applyBorder="0" applyAlignment="0" applyProtection="0"/>
    <xf numFmtId="0" fontId="17" fillId="42" borderId="0" applyNumberFormat="0" applyBorder="0" applyAlignment="0" applyProtection="0"/>
    <xf numFmtId="0" fontId="32" fillId="43" borderId="0" applyNumberFormat="0" applyBorder="0" applyAlignment="0" applyProtection="0"/>
    <xf numFmtId="0" fontId="17" fillId="30" borderId="0" applyNumberFormat="0" applyBorder="0" applyAlignment="0" applyProtection="0"/>
    <xf numFmtId="0" fontId="38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39" fillId="45" borderId="0" applyNumberFormat="0" applyBorder="0" applyAlignment="0" applyProtection="0"/>
    <xf numFmtId="0" fontId="7" fillId="46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1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2" borderId="11" applyNumberFormat="0" applyAlignment="0" applyProtection="0"/>
    <xf numFmtId="0" fontId="10" fillId="18" borderId="12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26" fillId="0" borderId="15" applyNumberFormat="0" applyFill="0" applyAlignment="0" applyProtection="0"/>
    <xf numFmtId="0" fontId="37" fillId="0" borderId="16" applyNumberFormat="0" applyFill="0" applyAlignment="0" applyProtection="0"/>
    <xf numFmtId="0" fontId="24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2" fillId="7" borderId="2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7" borderId="20" xfId="0" applyFill="1" applyBorder="1" applyAlignment="1">
      <alignment horizontal="centerContinuous"/>
    </xf>
    <xf numFmtId="0" fontId="0" fillId="5" borderId="21" xfId="0" applyFill="1" applyBorder="1" applyAlignment="1" quotePrefix="1">
      <alignment horizontal="center" vertical="center" wrapText="1"/>
    </xf>
    <xf numFmtId="0" fontId="0" fillId="5" borderId="22" xfId="0" applyFill="1" applyBorder="1" applyAlignment="1">
      <alignment vertic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5" borderId="24" xfId="0" applyFill="1" applyBorder="1" applyAlignment="1" quotePrefix="1">
      <alignment horizontal="center" vertical="center" wrapText="1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5" xfId="0" applyFill="1" applyBorder="1" applyAlignment="1" quotePrefix="1">
      <alignment horizontal="center" vertical="center"/>
    </xf>
    <xf numFmtId="0" fontId="0" fillId="5" borderId="27" xfId="0" applyFill="1" applyBorder="1" applyAlignment="1" quotePrefix="1">
      <alignment horizontal="center" vertical="center" wrapText="1"/>
    </xf>
    <xf numFmtId="0" fontId="0" fillId="5" borderId="28" xfId="0" applyFill="1" applyBorder="1" applyAlignment="1" quotePrefix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 quotePrefix="1">
      <alignment horizontal="center" vertical="center"/>
    </xf>
    <xf numFmtId="0" fontId="0" fillId="7" borderId="24" xfId="0" applyFill="1" applyBorder="1" applyAlignment="1">
      <alignment horizontal="left"/>
    </xf>
    <xf numFmtId="164" fontId="0" fillId="7" borderId="25" xfId="0" applyNumberFormat="1" applyFill="1" applyBorder="1" applyAlignment="1">
      <alignment/>
    </xf>
    <xf numFmtId="164" fontId="0" fillId="7" borderId="25" xfId="0" applyNumberFormat="1" applyFont="1" applyFill="1" applyBorder="1" applyAlignment="1" applyProtection="1">
      <alignment/>
      <protection/>
    </xf>
    <xf numFmtId="165" fontId="0" fillId="7" borderId="25" xfId="0" applyNumberFormat="1" applyFill="1" applyBorder="1" applyAlignment="1">
      <alignment/>
    </xf>
    <xf numFmtId="166" fontId="0" fillId="7" borderId="25" xfId="0" applyNumberFormat="1" applyFill="1" applyBorder="1" applyAlignment="1">
      <alignment/>
    </xf>
    <xf numFmtId="165" fontId="0" fillId="0" borderId="26" xfId="0" applyNumberFormat="1" applyFill="1" applyBorder="1" applyAlignment="1" applyProtection="1">
      <alignment/>
      <protection/>
    </xf>
    <xf numFmtId="164" fontId="0" fillId="7" borderId="25" xfId="0" applyNumberFormat="1" applyFill="1" applyBorder="1" applyAlignment="1" applyProtection="1">
      <alignment/>
      <protection/>
    </xf>
    <xf numFmtId="165" fontId="0" fillId="7" borderId="25" xfId="0" applyNumberFormat="1" applyFill="1" applyBorder="1" applyAlignment="1" applyProtection="1">
      <alignment/>
      <protection/>
    </xf>
    <xf numFmtId="166" fontId="0" fillId="7" borderId="25" xfId="0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24" xfId="0" applyFill="1" applyBorder="1" applyAlignment="1">
      <alignment horizontal="left"/>
    </xf>
    <xf numFmtId="164" fontId="0" fillId="0" borderId="25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7" borderId="25" xfId="0" applyNumberFormat="1" applyFont="1" applyFill="1" applyBorder="1" applyAlignment="1">
      <alignment/>
    </xf>
    <xf numFmtId="0" fontId="0" fillId="0" borderId="27" xfId="0" applyFill="1" applyBorder="1" applyAlignment="1">
      <alignment horizontal="left"/>
    </xf>
    <xf numFmtId="164" fontId="0" fillId="0" borderId="28" xfId="0" applyNumberFormat="1" applyFill="1" applyBorder="1" applyAlignment="1">
      <alignment/>
    </xf>
    <xf numFmtId="164" fontId="0" fillId="7" borderId="28" xfId="0" applyNumberFormat="1" applyFont="1" applyFill="1" applyBorder="1" applyAlignment="1" applyProtection="1">
      <alignment/>
      <protection/>
    </xf>
    <xf numFmtId="165" fontId="0" fillId="0" borderId="28" xfId="0" applyNumberFormat="1" applyFill="1" applyBorder="1" applyAlignment="1">
      <alignment/>
    </xf>
    <xf numFmtId="166" fontId="0" fillId="0" borderId="28" xfId="0" applyNumberFormat="1" applyFont="1" applyFill="1" applyBorder="1" applyAlignment="1">
      <alignment/>
    </xf>
    <xf numFmtId="165" fontId="0" fillId="0" borderId="29" xfId="0" applyNumberFormat="1" applyFill="1" applyBorder="1" applyAlignment="1" applyProtection="1">
      <alignment/>
      <protection/>
    </xf>
    <xf numFmtId="0" fontId="0" fillId="7" borderId="0" xfId="0" applyFill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praderas polifitas
(miles de hectáreas)</a:t>
            </a:r>
          </a:p>
        </c:rich>
      </c:tx>
      <c:layout>
        <c:manualLayout>
          <c:xMode val="factor"/>
          <c:yMode val="factor"/>
          <c:x val="-0.02"/>
          <c:y val="0.054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"/>
          <c:y val="0.165"/>
          <c:w val="0.932"/>
          <c:h val="0.836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'13.5.12.1'!$A$10:$A$20</c:f>
              <c:numCache/>
            </c:numRef>
          </c:cat>
          <c:val>
            <c:numRef>
              <c:f>'13.5.12.1'!$B$10:$B$20</c:f>
              <c:numCache/>
            </c:numRef>
          </c:val>
          <c:smooth val="0"/>
        </c:ser>
        <c:marker val="1"/>
        <c:axId val="32823752"/>
        <c:axId val="26978313"/>
      </c:lineChart>
      <c:catAx>
        <c:axId val="32823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78313"/>
        <c:crosses val="autoZero"/>
        <c:auto val="1"/>
        <c:lblOffset val="100"/>
        <c:tickLblSkip val="1"/>
        <c:noMultiLvlLbl val="0"/>
      </c:catAx>
      <c:valAx>
        <c:axId val="26978313"/>
        <c:scaling>
          <c:orientation val="minMax"/>
          <c:max val="390"/>
          <c:min val="25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2375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praderas polifitas
(miles toneladas)</a:t>
            </a:r>
          </a:p>
        </c:rich>
      </c:tx>
      <c:layout>
        <c:manualLayout>
          <c:xMode val="factor"/>
          <c:yMode val="factor"/>
          <c:x val="0.072"/>
          <c:y val="0.014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"/>
          <c:y val="0.1635"/>
          <c:w val="0.9395"/>
          <c:h val="0.830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'13.5.12.1'!$A$10:$A$20</c:f>
              <c:numCache/>
            </c:numRef>
          </c:cat>
          <c:val>
            <c:numRef>
              <c:f>'13.5.12.1'!$D$10:$D$20</c:f>
              <c:numCache/>
            </c:numRef>
          </c:val>
          <c:smooth val="0"/>
        </c:ser>
        <c:marker val="1"/>
        <c:axId val="41478226"/>
        <c:axId val="37759715"/>
      </c:lineChart>
      <c:catAx>
        <c:axId val="41478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59715"/>
        <c:crosses val="autoZero"/>
        <c:auto val="1"/>
        <c:lblOffset val="100"/>
        <c:tickLblSkip val="1"/>
        <c:noMultiLvlLbl val="0"/>
      </c:catAx>
      <c:valAx>
        <c:axId val="37759715"/>
        <c:scaling>
          <c:orientation val="minMax"/>
          <c:max val="14000"/>
          <c:min val="5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78226"/>
        <c:crossesAt val="1"/>
        <c:crossBetween val="between"/>
        <c:dispUnits/>
        <c:majorUnit val="1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praderas polifitas (miles de euros)</a:t>
            </a:r>
          </a:p>
        </c:rich>
      </c:tx>
      <c:layout>
        <c:manualLayout>
          <c:xMode val="factor"/>
          <c:yMode val="factor"/>
          <c:x val="0.04125"/>
          <c:y val="0.017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075"/>
          <c:y val="0.105"/>
          <c:w val="0.9475"/>
          <c:h val="0.8692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'13.5.12.1'!$A$10:$A$20</c:f>
              <c:numCache/>
            </c:numRef>
          </c:cat>
          <c:val>
            <c:numRef>
              <c:f>'13.5.12.1'!$F$10:$F$20</c:f>
              <c:numCache/>
            </c:numRef>
          </c:val>
          <c:smooth val="0"/>
        </c:ser>
        <c:marker val="1"/>
        <c:axId val="4293116"/>
        <c:axId val="38638045"/>
      </c:lineChart>
      <c:catAx>
        <c:axId val="429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38045"/>
        <c:crosses val="autoZero"/>
        <c:auto val="1"/>
        <c:lblOffset val="100"/>
        <c:tickLblSkip val="1"/>
        <c:noMultiLvlLbl val="0"/>
      </c:catAx>
      <c:valAx>
        <c:axId val="38638045"/>
        <c:scaling>
          <c:orientation val="minMax"/>
          <c:min val="10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3116"/>
        <c:crossesAt val="1"/>
        <c:crossBetween val="between"/>
        <c:dispUnits/>
        <c:majorUnit val="50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22</xdr:row>
      <xdr:rowOff>38100</xdr:rowOff>
    </xdr:from>
    <xdr:to>
      <xdr:col>5</xdr:col>
      <xdr:colOff>1628775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142875" y="4210050"/>
        <a:ext cx="10058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47</xdr:row>
      <xdr:rowOff>28575</xdr:rowOff>
    </xdr:from>
    <xdr:to>
      <xdr:col>5</xdr:col>
      <xdr:colOff>1571625</xdr:colOff>
      <xdr:row>72</xdr:row>
      <xdr:rowOff>142875</xdr:rowOff>
    </xdr:to>
    <xdr:graphicFrame>
      <xdr:nvGraphicFramePr>
        <xdr:cNvPr id="2" name="Chart 2"/>
        <xdr:cNvGraphicFramePr/>
      </xdr:nvGraphicFramePr>
      <xdr:xfrm>
        <a:off x="142875" y="8248650"/>
        <a:ext cx="100012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74</xdr:row>
      <xdr:rowOff>66675</xdr:rowOff>
    </xdr:from>
    <xdr:to>
      <xdr:col>5</xdr:col>
      <xdr:colOff>1533525</xdr:colOff>
      <xdr:row>99</xdr:row>
      <xdr:rowOff>0</xdr:rowOff>
    </xdr:to>
    <xdr:graphicFrame>
      <xdr:nvGraphicFramePr>
        <xdr:cNvPr id="3" name="Chart 3"/>
        <xdr:cNvGraphicFramePr/>
      </xdr:nvGraphicFramePr>
      <xdr:xfrm>
        <a:off x="104775" y="12658725"/>
        <a:ext cx="100012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6">
    <pageSetUpPr fitToPage="1"/>
  </sheetPr>
  <dimension ref="A1:H37"/>
  <sheetViews>
    <sheetView showGridLines="0" tabSelected="1" view="pageBreakPreview" zoomScale="75" zoomScaleNormal="75" zoomScaleSheetLayoutView="75" zoomScalePageLayoutView="0" workbookViewId="0" topLeftCell="A13">
      <selection activeCell="E21" sqref="E21"/>
    </sheetView>
  </sheetViews>
  <sheetFormatPr defaultColWidth="11.421875" defaultRowHeight="12.75"/>
  <cols>
    <col min="1" max="6" width="25.7109375" style="0" customWidth="1"/>
    <col min="7" max="7" width="6.7109375" style="0" customWidth="1"/>
    <col min="8" max="8" width="14.7109375" style="0" customWidth="1"/>
    <col min="11" max="11" width="17.28125" style="0" customWidth="1"/>
    <col min="12" max="16" width="17.7109375" style="0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="4" customFormat="1" ht="12.75" customHeight="1"/>
    <row r="3" spans="1:6" ht="15">
      <c r="A3" s="5" t="s">
        <v>1</v>
      </c>
      <c r="B3" s="5"/>
      <c r="C3" s="5"/>
      <c r="D3" s="5"/>
      <c r="E3" s="5"/>
      <c r="F3" s="5"/>
    </row>
    <row r="4" spans="1:6" ht="15">
      <c r="A4" s="5" t="s">
        <v>2</v>
      </c>
      <c r="B4" s="5"/>
      <c r="C4" s="5"/>
      <c r="D4" s="5"/>
      <c r="E4" s="5"/>
      <c r="F4" s="5"/>
    </row>
    <row r="5" spans="1:6" ht="13.5" thickBot="1">
      <c r="A5" s="6"/>
      <c r="B5" s="7"/>
      <c r="C5" s="7"/>
      <c r="D5" s="7"/>
      <c r="E5" s="8"/>
      <c r="F5" s="7"/>
    </row>
    <row r="6" spans="1:6" s="13" customFormat="1" ht="21.75" customHeight="1">
      <c r="A6" s="9" t="s">
        <v>3</v>
      </c>
      <c r="B6" s="10"/>
      <c r="C6" s="10"/>
      <c r="D6" s="11" t="s">
        <v>4</v>
      </c>
      <c r="E6" s="11" t="s">
        <v>5</v>
      </c>
      <c r="F6" s="12"/>
    </row>
    <row r="7" spans="1:6" s="13" customFormat="1" ht="12.75">
      <c r="A7" s="14"/>
      <c r="B7" s="15" t="s">
        <v>6</v>
      </c>
      <c r="C7" s="15" t="s">
        <v>7</v>
      </c>
      <c r="D7" s="15" t="s">
        <v>8</v>
      </c>
      <c r="E7" s="15" t="s">
        <v>9</v>
      </c>
      <c r="F7" s="16" t="s">
        <v>10</v>
      </c>
    </row>
    <row r="8" spans="1:6" s="13" customFormat="1" ht="21" customHeight="1">
      <c r="A8" s="14"/>
      <c r="B8" s="17" t="s">
        <v>11</v>
      </c>
      <c r="C8" s="15" t="s">
        <v>12</v>
      </c>
      <c r="D8" s="17" t="s">
        <v>13</v>
      </c>
      <c r="E8" s="15" t="s">
        <v>14</v>
      </c>
      <c r="F8" s="16" t="s">
        <v>15</v>
      </c>
    </row>
    <row r="9" spans="1:6" s="13" customFormat="1" ht="22.5" customHeight="1" thickBot="1">
      <c r="A9" s="18"/>
      <c r="B9" s="19"/>
      <c r="C9" s="19"/>
      <c r="D9" s="19"/>
      <c r="E9" s="20" t="s">
        <v>16</v>
      </c>
      <c r="F9" s="21"/>
    </row>
    <row r="10" spans="1:6" ht="22.5" customHeight="1">
      <c r="A10" s="22">
        <v>2003</v>
      </c>
      <c r="B10" s="23">
        <v>294.6</v>
      </c>
      <c r="C10" s="24">
        <v>360.4548540393754</v>
      </c>
      <c r="D10" s="25">
        <v>10619</v>
      </c>
      <c r="E10" s="26">
        <v>2.43</v>
      </c>
      <c r="F10" s="27">
        <v>258041.7</v>
      </c>
    </row>
    <row r="11" spans="1:6" ht="12.75">
      <c r="A11" s="22">
        <v>2004</v>
      </c>
      <c r="B11" s="23">
        <v>274.512</v>
      </c>
      <c r="C11" s="24">
        <v>314.50523110100835</v>
      </c>
      <c r="D11" s="25">
        <v>8633.546</v>
      </c>
      <c r="E11" s="26">
        <v>2.43</v>
      </c>
      <c r="F11" s="27">
        <v>209795.16780000002</v>
      </c>
    </row>
    <row r="12" spans="1:6" ht="12.75">
      <c r="A12" s="22">
        <v>2005</v>
      </c>
      <c r="B12" s="23">
        <v>331.747</v>
      </c>
      <c r="C12" s="24">
        <v>364.29719032877466</v>
      </c>
      <c r="D12" s="25">
        <v>12085.45</v>
      </c>
      <c r="E12" s="26">
        <v>2.63</v>
      </c>
      <c r="F12" s="27">
        <v>317847.335</v>
      </c>
    </row>
    <row r="13" spans="1:6" ht="12.75">
      <c r="A13" s="22">
        <v>2006</v>
      </c>
      <c r="B13" s="23">
        <v>353.544</v>
      </c>
      <c r="C13" s="24">
        <v>210.76966374765234</v>
      </c>
      <c r="D13" s="25">
        <v>7451.635</v>
      </c>
      <c r="E13" s="26">
        <v>2.85</v>
      </c>
      <c r="F13" s="27">
        <v>212371.59750000003</v>
      </c>
    </row>
    <row r="14" spans="1:6" ht="12.75">
      <c r="A14" s="22">
        <v>2007</v>
      </c>
      <c r="B14" s="23">
        <v>291.688</v>
      </c>
      <c r="C14" s="28">
        <v>410.2072419845863</v>
      </c>
      <c r="D14" s="25">
        <v>11965.253</v>
      </c>
      <c r="E14" s="26">
        <v>3.05</v>
      </c>
      <c r="F14" s="27">
        <v>364940.21650000004</v>
      </c>
    </row>
    <row r="15" spans="1:6" s="31" customFormat="1" ht="12.75">
      <c r="A15" s="22">
        <v>2008</v>
      </c>
      <c r="B15" s="28">
        <v>287.487</v>
      </c>
      <c r="C15" s="28">
        <v>453.2770873117741</v>
      </c>
      <c r="D15" s="29">
        <v>13031.127</v>
      </c>
      <c r="E15" s="30">
        <v>3.41</v>
      </c>
      <c r="F15" s="27">
        <v>444361.4307</v>
      </c>
    </row>
    <row r="16" spans="1:6" s="31" customFormat="1" ht="12.75">
      <c r="A16" s="32">
        <v>2009</v>
      </c>
      <c r="B16" s="33">
        <v>280.266</v>
      </c>
      <c r="C16" s="24">
        <v>224.13764066993497</v>
      </c>
      <c r="D16" s="34">
        <v>6281.816</v>
      </c>
      <c r="E16" s="35">
        <v>3.37</v>
      </c>
      <c r="F16" s="27">
        <v>211697.1992</v>
      </c>
    </row>
    <row r="17" spans="1:6" s="31" customFormat="1" ht="12.75">
      <c r="A17" s="32">
        <v>2010</v>
      </c>
      <c r="B17" s="33">
        <v>264.037</v>
      </c>
      <c r="C17" s="24">
        <v>227.15195218851906</v>
      </c>
      <c r="D17" s="34">
        <v>5997.652</v>
      </c>
      <c r="E17" s="35">
        <v>4.3</v>
      </c>
      <c r="F17" s="27">
        <v>257899.03599999996</v>
      </c>
    </row>
    <row r="18" spans="1:6" s="31" customFormat="1" ht="12.75">
      <c r="A18" s="32">
        <v>2011</v>
      </c>
      <c r="B18" s="33">
        <v>279.178</v>
      </c>
      <c r="C18" s="24">
        <v>206.79874488677473</v>
      </c>
      <c r="D18" s="34">
        <v>5773.366</v>
      </c>
      <c r="E18" s="35">
        <v>4.99</v>
      </c>
      <c r="F18" s="27">
        <v>288090.9634</v>
      </c>
    </row>
    <row r="19" spans="1:6" s="31" customFormat="1" ht="12.75">
      <c r="A19" s="32">
        <v>2012</v>
      </c>
      <c r="B19" s="33">
        <v>276.784</v>
      </c>
      <c r="C19" s="24">
        <v>201.75588184288108</v>
      </c>
      <c r="D19" s="34">
        <v>5584.28</v>
      </c>
      <c r="E19" s="36">
        <v>5.98</v>
      </c>
      <c r="F19" s="27">
        <v>333939.944</v>
      </c>
    </row>
    <row r="20" spans="1:6" s="31" customFormat="1" ht="13.5" thickBot="1">
      <c r="A20" s="37">
        <v>2013</v>
      </c>
      <c r="B20" s="38">
        <v>278.082</v>
      </c>
      <c r="C20" s="39">
        <f>D20/B20*10</f>
        <v>222.24250400960867</v>
      </c>
      <c r="D20" s="40">
        <v>6180.164</v>
      </c>
      <c r="E20" s="41">
        <v>5.33</v>
      </c>
      <c r="F20" s="42">
        <f>E20*D20*10</f>
        <v>329402.74120000005</v>
      </c>
    </row>
    <row r="37" ht="12.75">
      <c r="G37" s="43"/>
    </row>
  </sheetData>
  <sheetProtection/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2015-01-28T09:03:08Z</dcterms:created>
  <dcterms:modified xsi:type="dcterms:W3CDTF">2015-01-28T09:03:31Z</dcterms:modified>
  <cp:category/>
  <cp:version/>
  <cp:contentType/>
  <cp:contentStatus/>
</cp:coreProperties>
</file>