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4.4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'13.4.4.1'!$A$1:$J$100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<sst xmlns="http://schemas.openxmlformats.org/spreadsheetml/2006/main" count="52" uniqueCount="23">
  <si>
    <t>SUPERFICIES Y PRODUCCIONES DE CULTIVOS</t>
  </si>
  <si>
    <t>13.4.4.1. CULTIVOS INDUSTRIALES-CAÑA DE AZÚCAR: Serie histórica</t>
  </si>
  <si>
    <t>de superficie, rendimiento, producción, precio, valor y productos elaborados</t>
  </si>
  <si>
    <t>Años</t>
  </si>
  <si>
    <t>Producción</t>
  </si>
  <si>
    <t>Precio medio</t>
  </si>
  <si>
    <t>Productos elaborados</t>
  </si>
  <si>
    <t>Superficie</t>
  </si>
  <si>
    <t>Rendimiento</t>
  </si>
  <si>
    <t>(toneladas)</t>
  </si>
  <si>
    <t>percibido por</t>
  </si>
  <si>
    <t>Valor</t>
  </si>
  <si>
    <t>(hectáreas)</t>
  </si>
  <si>
    <t>(qm/ha)</t>
  </si>
  <si>
    <t>Total</t>
  </si>
  <si>
    <t>Península</t>
  </si>
  <si>
    <t>agricultores</t>
  </si>
  <si>
    <t>(miles de euros)</t>
  </si>
  <si>
    <t>Azúcar</t>
  </si>
  <si>
    <t>Melaza</t>
  </si>
  <si>
    <t>Bagazo</t>
  </si>
  <si>
    <t>(euros/100kg)</t>
  </si>
  <si>
    <t>–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</si>
</sst>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#,##0.00_);\(#,##0.00\)"/>
    <numFmt numFmtId="166" formatCode="#,##0.0_);\(#,##0.0\)"/>
    <numFmt numFmtId="167" formatCode="_-* #,##0.00\ [$€]_-;\-* #,##0.00\ [$€]_-;_-* &quot;-&quot;??\ [$€]_-;_-@_-"/>
    <numFmt numFmtId="168" formatCode="#,##0;\(0.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/>
      <right/>
      <top/>
      <bottom style="thin">
        <color indexed="60"/>
      </bottom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0" borderId="0" applyNumberFormat="0" applyBorder="0" applyAlignment="0" applyProtection="0"/>
    <xf numFmtId="0" fontId="33" fillId="23" borderId="0" applyNumberFormat="0" applyBorder="0" applyAlignment="0" applyProtection="0"/>
    <xf numFmtId="0" fontId="17" fillId="15" borderId="0" applyNumberFormat="0" applyBorder="0" applyAlignment="0" applyProtection="0"/>
    <xf numFmtId="0" fontId="33" fillId="24" borderId="0" applyNumberFormat="0" applyBorder="0" applyAlignment="0" applyProtection="0"/>
    <xf numFmtId="0" fontId="17" fillId="5" borderId="0" applyNumberFormat="0" applyBorder="0" applyAlignment="0" applyProtection="0"/>
    <xf numFmtId="0" fontId="33" fillId="25" borderId="0" applyNumberFormat="0" applyBorder="0" applyAlignment="0" applyProtection="0"/>
    <xf numFmtId="0" fontId="17" fillId="18" borderId="0" applyNumberFormat="0" applyBorder="0" applyAlignment="0" applyProtection="0"/>
    <xf numFmtId="0" fontId="33" fillId="26" borderId="0" applyNumberFormat="0" applyBorder="0" applyAlignment="0" applyProtection="0"/>
    <xf numFmtId="0" fontId="17" fillId="20" borderId="0" applyNumberFormat="0" applyBorder="0" applyAlignment="0" applyProtection="0"/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13" borderId="0" applyNumberFormat="0" applyBorder="0" applyAlignment="0" applyProtection="0"/>
    <xf numFmtId="0" fontId="35" fillId="32" borderId="1" applyNumberFormat="0" applyAlignment="0" applyProtection="0"/>
    <xf numFmtId="0" fontId="11" fillId="18" borderId="2" applyNumberFormat="0" applyAlignment="0" applyProtection="0"/>
    <xf numFmtId="0" fontId="36" fillId="33" borderId="3" applyNumberFormat="0" applyAlignment="0" applyProtection="0"/>
    <xf numFmtId="0" fontId="13" fillId="34" borderId="4" applyNumberFormat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7" fillId="28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4" borderId="0" applyNumberFormat="0" applyBorder="0" applyAlignment="0" applyProtection="0"/>
    <xf numFmtId="0" fontId="33" fillId="39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33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40" fillId="45" borderId="0" applyNumberFormat="0" applyBorder="0" applyAlignment="0" applyProtection="0"/>
    <xf numFmtId="0" fontId="7" fillId="46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2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11" applyNumberFormat="0" applyAlignment="0" applyProtection="0"/>
    <xf numFmtId="0" fontId="10" fillId="18" borderId="12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26" fillId="0" borderId="15" applyNumberFormat="0" applyFill="0" applyAlignment="0" applyProtection="0"/>
    <xf numFmtId="0" fontId="38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6" fillId="0" borderId="1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2" fontId="0" fillId="5" borderId="22" xfId="0" applyNumberFormat="1" applyFill="1" applyBorder="1" applyAlignment="1">
      <alignment vertical="center"/>
    </xf>
    <xf numFmtId="2" fontId="0" fillId="5" borderId="23" xfId="0" applyNumberFormat="1" applyFill="1" applyBorder="1" applyAlignment="1" quotePrefix="1">
      <alignment horizontal="centerContinuous" vertical="center"/>
    </xf>
    <xf numFmtId="2" fontId="0" fillId="5" borderId="21" xfId="0" applyNumberFormat="1" applyFill="1" applyBorder="1" applyAlignment="1">
      <alignment horizontal="centerContinuous" vertical="center"/>
    </xf>
    <xf numFmtId="2" fontId="0" fillId="5" borderId="22" xfId="0" applyNumberFormat="1" applyFill="1" applyBorder="1" applyAlignment="1" quotePrefix="1">
      <alignment horizontal="center" vertical="center"/>
    </xf>
    <xf numFmtId="2" fontId="0" fillId="5" borderId="23" xfId="0" applyNumberFormat="1" applyFill="1" applyBorder="1" applyAlignment="1">
      <alignment horizontal="centerContinuous" vertical="center"/>
    </xf>
    <xf numFmtId="2" fontId="0" fillId="5" borderId="24" xfId="0" applyNumberFormat="1" applyFill="1" applyBorder="1" applyAlignment="1">
      <alignment horizontal="centerContinuous" vertical="center"/>
    </xf>
    <xf numFmtId="0" fontId="0" fillId="5" borderId="25" xfId="0" applyFill="1" applyBorder="1" applyAlignment="1" quotePrefix="1">
      <alignment horizontal="center" vertical="center" wrapText="1"/>
    </xf>
    <xf numFmtId="0" fontId="0" fillId="5" borderId="26" xfId="0" applyFill="1" applyBorder="1" applyAlignment="1" quotePrefix="1">
      <alignment horizontal="center" vertical="center"/>
    </xf>
    <xf numFmtId="0" fontId="0" fillId="5" borderId="27" xfId="0" applyFill="1" applyBorder="1" applyAlignment="1">
      <alignment horizontal="centerContinuous" vertical="center"/>
    </xf>
    <xf numFmtId="0" fontId="0" fillId="5" borderId="28" xfId="0" applyFill="1" applyBorder="1" applyAlignment="1" quotePrefix="1">
      <alignment horizontal="centerContinuous" vertical="center"/>
    </xf>
    <xf numFmtId="0" fontId="0" fillId="5" borderId="29" xfId="0" applyFill="1" applyBorder="1" applyAlignment="1">
      <alignment horizontal="centerContinuous" vertical="center"/>
    </xf>
    <xf numFmtId="0" fontId="0" fillId="5" borderId="30" xfId="0" applyFill="1" applyBorder="1" applyAlignment="1" quotePrefix="1">
      <alignment horizontal="center" vertical="center"/>
    </xf>
    <xf numFmtId="0" fontId="0" fillId="5" borderId="31" xfId="0" applyFill="1" applyBorder="1" applyAlignment="1" quotePrefix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 quotePrefix="1">
      <alignment horizontal="center" vertical="center" wrapText="1"/>
    </xf>
    <xf numFmtId="0" fontId="0" fillId="0" borderId="0" xfId="0" applyAlignment="1" quotePrefix="1">
      <alignment horizontal="center"/>
    </xf>
    <xf numFmtId="0" fontId="0" fillId="5" borderId="33" xfId="0" applyFill="1" applyBorder="1" applyAlignment="1" quotePrefix="1">
      <alignment horizontal="center" vertical="center" wrapText="1"/>
    </xf>
    <xf numFmtId="0" fontId="0" fillId="5" borderId="34" xfId="0" applyFill="1" applyBorder="1" applyAlignment="1">
      <alignment vertical="center"/>
    </xf>
    <xf numFmtId="0" fontId="0" fillId="5" borderId="34" xfId="0" applyFill="1" applyBorder="1" applyAlignment="1" quotePrefix="1">
      <alignment horizontal="center" vertical="center" wrapText="1"/>
    </xf>
    <xf numFmtId="0" fontId="0" fillId="5" borderId="34" xfId="0" applyFill="1" applyBorder="1" applyAlignment="1" quotePrefix="1">
      <alignment horizontal="center" vertical="center"/>
    </xf>
    <xf numFmtId="0" fontId="0" fillId="5" borderId="34" xfId="0" applyFill="1" applyBorder="1" applyAlignment="1">
      <alignment horizontal="center" vertical="center" wrapText="1"/>
    </xf>
    <xf numFmtId="0" fontId="0" fillId="5" borderId="35" xfId="0" applyFill="1" applyBorder="1" applyAlignment="1" quotePrefix="1">
      <alignment horizontal="center" vertical="center" wrapText="1"/>
    </xf>
    <xf numFmtId="0" fontId="0" fillId="7" borderId="25" xfId="0" applyFill="1" applyBorder="1" applyAlignment="1">
      <alignment horizontal="left"/>
    </xf>
    <xf numFmtId="164" fontId="0" fillId="7" borderId="26" xfId="0" applyNumberFormat="1" applyFill="1" applyBorder="1" applyAlignment="1" applyProtection="1">
      <alignment horizontal="right"/>
      <protection/>
    </xf>
    <xf numFmtId="164" fontId="0" fillId="7" borderId="26" xfId="0" applyNumberFormat="1" applyFill="1" applyBorder="1" applyAlignment="1">
      <alignment horizontal="right"/>
    </xf>
    <xf numFmtId="165" fontId="0" fillId="7" borderId="26" xfId="0" applyNumberFormat="1" applyFill="1" applyBorder="1" applyAlignment="1">
      <alignment horizontal="right"/>
    </xf>
    <xf numFmtId="164" fontId="0" fillId="7" borderId="30" xfId="0" applyNumberFormat="1" applyFill="1" applyBorder="1" applyAlignment="1">
      <alignment horizontal="right"/>
    </xf>
    <xf numFmtId="164" fontId="0" fillId="7" borderId="26" xfId="0" applyNumberFormat="1" applyFill="1" applyBorder="1" applyAlignment="1">
      <alignment horizontal="right" indent="1"/>
    </xf>
    <xf numFmtId="164" fontId="0" fillId="7" borderId="26" xfId="0" applyNumberFormat="1" applyFill="1" applyBorder="1" applyAlignment="1" applyProtection="1">
      <alignment horizontal="right" indent="1"/>
      <protection/>
    </xf>
    <xf numFmtId="165" fontId="0" fillId="7" borderId="26" xfId="0" applyNumberFormat="1" applyFill="1" applyBorder="1" applyAlignment="1">
      <alignment horizontal="right" indent="1"/>
    </xf>
    <xf numFmtId="164" fontId="0" fillId="7" borderId="30" xfId="0" applyNumberFormat="1" applyFill="1" applyBorder="1" applyAlignment="1">
      <alignment horizontal="right" indent="1"/>
    </xf>
    <xf numFmtId="164" fontId="0" fillId="0" borderId="26" xfId="0" applyNumberFormat="1" applyFill="1" applyBorder="1" applyAlignment="1">
      <alignment horizontal="right" indent="1"/>
    </xf>
    <xf numFmtId="164" fontId="0" fillId="0" borderId="26" xfId="0" applyNumberFormat="1" applyFill="1" applyBorder="1" applyAlignment="1" applyProtection="1">
      <alignment horizontal="right" indent="1"/>
      <protection/>
    </xf>
    <xf numFmtId="0" fontId="0" fillId="7" borderId="33" xfId="0" applyFill="1" applyBorder="1" applyAlignment="1">
      <alignment horizontal="left"/>
    </xf>
    <xf numFmtId="164" fontId="0" fillId="7" borderId="34" xfId="0" applyNumberFormat="1" applyFill="1" applyBorder="1" applyAlignment="1" applyProtection="1">
      <alignment horizontal="right"/>
      <protection/>
    </xf>
    <xf numFmtId="164" fontId="0" fillId="7" borderId="34" xfId="0" applyNumberFormat="1" applyFill="1" applyBorder="1" applyAlignment="1">
      <alignment horizontal="right"/>
    </xf>
    <xf numFmtId="164" fontId="0" fillId="7" borderId="34" xfId="0" applyNumberFormat="1" applyFill="1" applyBorder="1" applyAlignment="1" applyProtection="1">
      <alignment horizontal="right" indent="1"/>
      <protection/>
    </xf>
    <xf numFmtId="164" fontId="0" fillId="0" borderId="34" xfId="0" applyNumberFormat="1" applyFill="1" applyBorder="1" applyAlignment="1">
      <alignment horizontal="right" indent="1"/>
    </xf>
    <xf numFmtId="164" fontId="0" fillId="0" borderId="34" xfId="0" applyNumberFormat="1" applyFill="1" applyBorder="1" applyAlignment="1" applyProtection="1">
      <alignment horizontal="right" indent="1"/>
      <protection/>
    </xf>
    <xf numFmtId="164" fontId="0" fillId="7" borderId="34" xfId="0" applyNumberFormat="1" applyFill="1" applyBorder="1" applyAlignment="1">
      <alignment horizontal="right" indent="1"/>
    </xf>
    <xf numFmtId="164" fontId="0" fillId="7" borderId="35" xfId="0" applyNumberFormat="1" applyFill="1" applyBorder="1" applyAlignment="1">
      <alignment horizontal="right" indent="1"/>
    </xf>
    <xf numFmtId="0" fontId="0" fillId="7" borderId="0" xfId="0" applyFill="1" applyBorder="1" applyAlignment="1">
      <alignment horizontal="left"/>
    </xf>
    <xf numFmtId="166" fontId="0" fillId="7" borderId="0" xfId="0" applyNumberFormat="1" applyFill="1" applyBorder="1" applyAlignment="1">
      <alignment horizontal="right"/>
    </xf>
    <xf numFmtId="164" fontId="0" fillId="7" borderId="0" xfId="0" applyNumberFormat="1" applyFill="1" applyBorder="1" applyAlignment="1" applyProtection="1">
      <alignment horizontal="right"/>
      <protection/>
    </xf>
    <xf numFmtId="164" fontId="0" fillId="7" borderId="0" xfId="0" applyNumberFormat="1" applyFill="1" applyBorder="1" applyAlignment="1">
      <alignment horizontal="right"/>
    </xf>
    <xf numFmtId="165" fontId="0" fillId="7" borderId="0" xfId="0" applyNumberFormat="1" applyFill="1" applyBorder="1" applyAlignment="1">
      <alignment horizontal="right"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166" fontId="0" fillId="7" borderId="0" xfId="0" applyNumberFormat="1" applyFill="1" applyAlignment="1">
      <alignment/>
    </xf>
    <xf numFmtId="0" fontId="22" fillId="0" borderId="0" xfId="0" applyFon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 de la superficie de caña de azúcar (hectáreas)</a:t>
            </a:r>
          </a:p>
        </c:rich>
      </c:tx>
      <c:layout>
        <c:manualLayout>
          <c:xMode val="factor"/>
          <c:yMode val="factor"/>
          <c:x val="-0.08725"/>
          <c:y val="0.01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"/>
          <c:y val="0.156"/>
          <c:w val="0.9265"/>
          <c:h val="0.84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'13.4.4.1'!$A$10:$A$22</c:f>
              <c:numCache/>
            </c:numRef>
          </c:cat>
          <c:val>
            <c:numRef>
              <c:f>'13.4.4.1'!$B$10:$B$20</c:f>
              <c:numCache/>
            </c:numRef>
          </c:val>
          <c:smooth val="0"/>
        </c:ser>
        <c:marker val="1"/>
        <c:axId val="19293819"/>
        <c:axId val="39426644"/>
      </c:line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3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caña de azúcar (toneladas)</a:t>
            </a:r>
          </a:p>
        </c:rich>
      </c:tx>
      <c:layout>
        <c:manualLayout>
          <c:xMode val="factor"/>
          <c:yMode val="factor"/>
          <c:x val="-0.08625"/>
          <c:y val="0.029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15375"/>
          <c:w val="0.94225"/>
          <c:h val="0.84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'13.4.4.1'!$A$10:$A$22</c:f>
              <c:numCache/>
            </c:numRef>
          </c:cat>
          <c:val>
            <c:numRef>
              <c:f>'13.4.4.1'!$D$10:$D$20</c:f>
              <c:numCache/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  <c:max val="9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5477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caña de azúcar (miles de euros)</a:t>
            </a:r>
          </a:p>
        </c:rich>
      </c:tx>
      <c:layout>
        <c:manualLayout>
          <c:xMode val="factor"/>
          <c:yMode val="factor"/>
          <c:x val="-0.07525"/>
          <c:y val="0.0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175"/>
          <c:y val="0.11125"/>
          <c:w val="0.9285"/>
          <c:h val="0.889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'13.4.4.1'!$A$10:$A$22</c:f>
              <c:numCache/>
            </c:numRef>
          </c:cat>
          <c:val>
            <c:numRef>
              <c:f>'13.4.4.1'!$G$10:$G$20</c:f>
              <c:numCache/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2977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38100</xdr:rowOff>
    </xdr:from>
    <xdr:to>
      <xdr:col>9</xdr:col>
      <xdr:colOff>723900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80975" y="4524375"/>
        <a:ext cx="11430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50</xdr:row>
      <xdr:rowOff>47625</xdr:rowOff>
    </xdr:from>
    <xdr:to>
      <xdr:col>9</xdr:col>
      <xdr:colOff>723900</xdr:colOff>
      <xdr:row>74</xdr:row>
      <xdr:rowOff>76200</xdr:rowOff>
    </xdr:to>
    <xdr:graphicFrame>
      <xdr:nvGraphicFramePr>
        <xdr:cNvPr id="2" name="Chart 2"/>
        <xdr:cNvGraphicFramePr/>
      </xdr:nvGraphicFramePr>
      <xdr:xfrm>
        <a:off x="161925" y="8743950"/>
        <a:ext cx="11449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75</xdr:row>
      <xdr:rowOff>28575</xdr:rowOff>
    </xdr:from>
    <xdr:to>
      <xdr:col>9</xdr:col>
      <xdr:colOff>723900</xdr:colOff>
      <xdr:row>99</xdr:row>
      <xdr:rowOff>66675</xdr:rowOff>
    </xdr:to>
    <xdr:graphicFrame>
      <xdr:nvGraphicFramePr>
        <xdr:cNvPr id="3" name="Chart 3"/>
        <xdr:cNvGraphicFramePr/>
      </xdr:nvGraphicFramePr>
      <xdr:xfrm>
        <a:off x="123825" y="12773025"/>
        <a:ext cx="114871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view="pageBreakPreview" zoomScale="75" zoomScaleNormal="75" zoomScaleSheetLayoutView="75" zoomScalePageLayoutView="0" workbookViewId="0" topLeftCell="A1">
      <selection activeCell="H84" sqref="H84"/>
    </sheetView>
  </sheetViews>
  <sheetFormatPr defaultColWidth="11.421875" defaultRowHeight="12.75"/>
  <cols>
    <col min="1" max="10" width="18.140625" style="0" customWidth="1"/>
    <col min="13" max="13" width="11.140625" style="0" customWidth="1"/>
    <col min="14" max="21" width="12.00390625" style="0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3.5" customHeight="1" thickBo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24.75" customHeight="1">
      <c r="A6" s="7" t="s">
        <v>3</v>
      </c>
      <c r="B6" s="8"/>
      <c r="C6" s="8"/>
      <c r="D6" s="9" t="s">
        <v>4</v>
      </c>
      <c r="E6" s="10"/>
      <c r="F6" s="11" t="s">
        <v>5</v>
      </c>
      <c r="G6" s="8"/>
      <c r="H6" s="12" t="s">
        <v>6</v>
      </c>
      <c r="I6" s="13"/>
      <c r="J6" s="13"/>
    </row>
    <row r="7" spans="1:10" ht="12.75">
      <c r="A7" s="14"/>
      <c r="B7" s="15" t="s">
        <v>7</v>
      </c>
      <c r="C7" s="15" t="s">
        <v>8</v>
      </c>
      <c r="D7" s="16" t="s">
        <v>9</v>
      </c>
      <c r="E7" s="17"/>
      <c r="F7" s="15" t="s">
        <v>10</v>
      </c>
      <c r="G7" s="15" t="s">
        <v>11</v>
      </c>
      <c r="H7" s="16" t="s">
        <v>9</v>
      </c>
      <c r="I7" s="18"/>
      <c r="J7" s="18"/>
    </row>
    <row r="8" spans="1:11" ht="12.75">
      <c r="A8" s="14"/>
      <c r="B8" s="15" t="s">
        <v>12</v>
      </c>
      <c r="C8" s="19" t="s">
        <v>13</v>
      </c>
      <c r="D8" s="20" t="s">
        <v>14</v>
      </c>
      <c r="E8" s="20" t="s">
        <v>15</v>
      </c>
      <c r="F8" s="15" t="s">
        <v>16</v>
      </c>
      <c r="G8" s="19" t="s">
        <v>17</v>
      </c>
      <c r="H8" s="21" t="s">
        <v>18</v>
      </c>
      <c r="I8" s="20" t="s">
        <v>19</v>
      </c>
      <c r="J8" s="22" t="s">
        <v>20</v>
      </c>
      <c r="K8" s="23"/>
    </row>
    <row r="9" spans="1:10" ht="28.5" customHeight="1" thickBot="1">
      <c r="A9" s="24"/>
      <c r="B9" s="25"/>
      <c r="C9" s="25"/>
      <c r="D9" s="26"/>
      <c r="E9" s="26"/>
      <c r="F9" s="27" t="s">
        <v>21</v>
      </c>
      <c r="G9" s="25"/>
      <c r="H9" s="28"/>
      <c r="I9" s="26"/>
      <c r="J9" s="29"/>
    </row>
    <row r="10" spans="1:10" ht="21" customHeight="1">
      <c r="A10" s="30">
        <v>2003</v>
      </c>
      <c r="B10" s="31">
        <v>1110</v>
      </c>
      <c r="C10" s="31">
        <v>750.8918918918919</v>
      </c>
      <c r="D10" s="32">
        <v>83349</v>
      </c>
      <c r="E10" s="32">
        <v>83000</v>
      </c>
      <c r="F10" s="33">
        <v>3.64</v>
      </c>
      <c r="G10" s="32">
        <v>3033.9036000000006</v>
      </c>
      <c r="H10" s="32">
        <v>5818</v>
      </c>
      <c r="I10" s="32">
        <v>2792</v>
      </c>
      <c r="J10" s="34">
        <v>415</v>
      </c>
    </row>
    <row r="11" spans="1:10" ht="12.75">
      <c r="A11" s="30">
        <v>2004</v>
      </c>
      <c r="B11" s="31">
        <v>1095</v>
      </c>
      <c r="C11" s="31">
        <v>610.1369863013699</v>
      </c>
      <c r="D11" s="32">
        <v>66810</v>
      </c>
      <c r="E11" s="32">
        <v>66460</v>
      </c>
      <c r="F11" s="33">
        <v>3.63</v>
      </c>
      <c r="G11" s="32">
        <v>2425.203</v>
      </c>
      <c r="H11" s="32">
        <v>4696</v>
      </c>
      <c r="I11" s="32">
        <v>1700</v>
      </c>
      <c r="J11" s="34">
        <v>333</v>
      </c>
    </row>
    <row r="12" spans="1:10" ht="12.75">
      <c r="A12" s="30">
        <v>2005</v>
      </c>
      <c r="B12" s="31">
        <v>614</v>
      </c>
      <c r="C12" s="31">
        <v>700.3257328990228</v>
      </c>
      <c r="D12" s="32">
        <v>43000</v>
      </c>
      <c r="E12" s="32">
        <v>44729</v>
      </c>
      <c r="F12" s="33">
        <v>3.64</v>
      </c>
      <c r="G12" s="32">
        <v>1760.6316000000002</v>
      </c>
      <c r="H12" s="32">
        <v>3213</v>
      </c>
      <c r="I12" s="32">
        <v>1702</v>
      </c>
      <c r="J12" s="34">
        <v>49</v>
      </c>
    </row>
    <row r="13" spans="1:10" ht="12.75">
      <c r="A13" s="30">
        <v>2006</v>
      </c>
      <c r="B13" s="31">
        <v>292</v>
      </c>
      <c r="C13" s="31">
        <v>562.5</v>
      </c>
      <c r="D13" s="32">
        <v>16425</v>
      </c>
      <c r="E13" s="32">
        <v>16070</v>
      </c>
      <c r="F13" s="33">
        <v>3.64</v>
      </c>
      <c r="G13" s="32">
        <v>597.87</v>
      </c>
      <c r="H13" s="32">
        <v>986</v>
      </c>
      <c r="I13" s="32">
        <v>1151</v>
      </c>
      <c r="J13" s="34">
        <v>49</v>
      </c>
    </row>
    <row r="14" spans="1:10" ht="12.75">
      <c r="A14" s="30">
        <v>2007</v>
      </c>
      <c r="B14" s="31">
        <v>10</v>
      </c>
      <c r="C14" s="31">
        <v>522</v>
      </c>
      <c r="D14" s="32">
        <v>522</v>
      </c>
      <c r="E14" s="32">
        <v>112</v>
      </c>
      <c r="F14" s="33">
        <v>3.63</v>
      </c>
      <c r="G14" s="32">
        <v>18.9486</v>
      </c>
      <c r="H14" s="32">
        <v>32</v>
      </c>
      <c r="I14" s="32">
        <v>38</v>
      </c>
      <c r="J14" s="34">
        <v>1</v>
      </c>
    </row>
    <row r="15" spans="1:10" ht="12.75">
      <c r="A15" s="30">
        <v>2008</v>
      </c>
      <c r="B15" s="31">
        <v>6</v>
      </c>
      <c r="C15" s="31">
        <v>275</v>
      </c>
      <c r="D15" s="32">
        <v>165</v>
      </c>
      <c r="E15" s="35" t="s">
        <v>22</v>
      </c>
      <c r="F15" s="33">
        <v>3.63</v>
      </c>
      <c r="G15" s="32">
        <v>5.9895</v>
      </c>
      <c r="H15" s="32">
        <v>11</v>
      </c>
      <c r="I15" s="32">
        <v>12</v>
      </c>
      <c r="J15" s="34">
        <v>1</v>
      </c>
    </row>
    <row r="16" spans="1:10" ht="12.75">
      <c r="A16" s="30">
        <v>2009</v>
      </c>
      <c r="B16" s="31">
        <v>3</v>
      </c>
      <c r="C16" s="36" t="s">
        <v>22</v>
      </c>
      <c r="D16" s="35" t="s">
        <v>22</v>
      </c>
      <c r="E16" s="35" t="s">
        <v>22</v>
      </c>
      <c r="F16" s="37" t="s">
        <v>22</v>
      </c>
      <c r="G16" s="35" t="s">
        <v>22</v>
      </c>
      <c r="H16" s="32">
        <v>11</v>
      </c>
      <c r="I16" s="32">
        <v>12</v>
      </c>
      <c r="J16" s="34">
        <v>1</v>
      </c>
    </row>
    <row r="17" spans="1:10" ht="12.75">
      <c r="A17" s="30">
        <v>2010</v>
      </c>
      <c r="B17" s="31">
        <v>5</v>
      </c>
      <c r="C17" s="31">
        <v>440</v>
      </c>
      <c r="D17" s="32">
        <v>220</v>
      </c>
      <c r="E17" s="35" t="s">
        <v>22</v>
      </c>
      <c r="F17" s="37" t="s">
        <v>22</v>
      </c>
      <c r="G17" s="35" t="s">
        <v>22</v>
      </c>
      <c r="H17" s="32">
        <v>15</v>
      </c>
      <c r="I17" s="35" t="s">
        <v>22</v>
      </c>
      <c r="J17" s="38" t="s">
        <v>22</v>
      </c>
    </row>
    <row r="18" spans="1:10" ht="12.75">
      <c r="A18" s="30">
        <v>2011</v>
      </c>
      <c r="B18" s="31">
        <v>2</v>
      </c>
      <c r="C18" s="31">
        <v>500</v>
      </c>
      <c r="D18" s="32">
        <v>100</v>
      </c>
      <c r="E18" s="36" t="s">
        <v>22</v>
      </c>
      <c r="F18" s="37" t="s">
        <v>22</v>
      </c>
      <c r="G18" s="35" t="s">
        <v>22</v>
      </c>
      <c r="H18" s="35" t="s">
        <v>22</v>
      </c>
      <c r="I18" s="35" t="s">
        <v>22</v>
      </c>
      <c r="J18" s="38" t="s">
        <v>22</v>
      </c>
    </row>
    <row r="19" spans="1:10" ht="12.75">
      <c r="A19" s="30">
        <v>2012</v>
      </c>
      <c r="B19" s="31">
        <v>6</v>
      </c>
      <c r="C19" s="31">
        <v>475</v>
      </c>
      <c r="D19" s="32">
        <v>285</v>
      </c>
      <c r="E19" s="36" t="s">
        <v>22</v>
      </c>
      <c r="F19" s="39" t="s">
        <v>22</v>
      </c>
      <c r="G19" s="40" t="s">
        <v>22</v>
      </c>
      <c r="H19" s="35" t="s">
        <v>22</v>
      </c>
      <c r="I19" s="35" t="s">
        <v>22</v>
      </c>
      <c r="J19" s="38" t="s">
        <v>22</v>
      </c>
    </row>
    <row r="20" spans="1:10" ht="13.5" thickBot="1">
      <c r="A20" s="41">
        <v>2013</v>
      </c>
      <c r="B20" s="42">
        <v>8</v>
      </c>
      <c r="C20" s="42">
        <f>D20/B20*10</f>
        <v>487.5</v>
      </c>
      <c r="D20" s="43">
        <v>390</v>
      </c>
      <c r="E20" s="44" t="s">
        <v>22</v>
      </c>
      <c r="F20" s="45" t="s">
        <v>22</v>
      </c>
      <c r="G20" s="46" t="s">
        <v>22</v>
      </c>
      <c r="H20" s="47" t="s">
        <v>22</v>
      </c>
      <c r="I20" s="47" t="s">
        <v>22</v>
      </c>
      <c r="J20" s="48" t="s">
        <v>22</v>
      </c>
    </row>
    <row r="21" spans="1:10" ht="12.75">
      <c r="A21" s="49"/>
      <c r="B21" s="50"/>
      <c r="C21" s="51"/>
      <c r="D21" s="52"/>
      <c r="E21" s="52"/>
      <c r="F21" s="53"/>
      <c r="G21" s="52"/>
      <c r="H21" s="52"/>
      <c r="I21" s="52"/>
      <c r="J21" s="52"/>
    </row>
    <row r="22" spans="1:10" ht="12.75">
      <c r="A22" s="54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.75">
      <c r="A23" s="56"/>
      <c r="B23" s="56"/>
      <c r="C23" s="56"/>
      <c r="D23" s="54"/>
      <c r="E23" s="54"/>
      <c r="F23" s="54"/>
      <c r="G23" s="54"/>
      <c r="H23" s="54"/>
      <c r="I23" s="54"/>
      <c r="J23" s="54"/>
    </row>
    <row r="24" spans="1:10" ht="12.7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2.7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2.7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32" ht="12.75">
      <c r="I32" s="57"/>
    </row>
  </sheetData>
  <sheetProtection/>
  <mergeCells count="9">
    <mergeCell ref="A1:J1"/>
    <mergeCell ref="A3:J3"/>
    <mergeCell ref="A4:J4"/>
    <mergeCell ref="A6:A9"/>
    <mergeCell ref="D8:D9"/>
    <mergeCell ref="E8:E9"/>
    <mergeCell ref="H8:H9"/>
    <mergeCell ref="I8:I9"/>
    <mergeCell ref="J8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2015-01-28T08:25:19Z</dcterms:created>
  <dcterms:modified xsi:type="dcterms:W3CDTF">2015-01-28T08:25:52Z</dcterms:modified>
  <cp:category/>
  <cp:version/>
  <cp:contentType/>
  <cp:contentStatus/>
</cp:coreProperties>
</file>