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13.3.2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'[2]p122'!#REF!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'[2]p122'!#REF!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'[2]p122'!#REF!</definedName>
    <definedName name="__123Graph_FCurrent" hidden="1">'[1]19.14-15'!#REF!</definedName>
    <definedName name="__123Graph_FGrßfico1" hidden="1">'[1]19.14-15'!#REF!</definedName>
    <definedName name="__123Graph_X" hidden="1">'[2]p122'!#REF!</definedName>
    <definedName name="__123Graph_XCurrent" hidden="1">'[1]19.14-15'!#REF!</definedName>
    <definedName name="__123Graph_XGrßfico1" hidden="1">'[1]19.14-15'!#REF!</definedName>
    <definedName name="_Dist_Values" hidden="1">#N/A</definedName>
    <definedName name="_xlnm.Print_Area" localSheetId="0">'13.3.2.1'!$A$1:$G$100</definedName>
    <definedName name="balan.xls" hidden="1">'[4]7.24'!$D$6:$D$27</definedName>
    <definedName name="kk" hidden="1">'[5]19.14-15'!#REF!</definedName>
    <definedName name="p431" hidden="1">'[6]CARNE7'!$G$11:$G$93</definedName>
    <definedName name="p7" hidden="1">'[5]19.14-15'!#REF!</definedName>
    <definedName name="PEP4" hidden="1">'[7]19.14-15'!$B$34:$B$37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</definedNames>
  <calcPr fullCalcOnLoad="1"/>
</workbook>
</file>

<file path=xl/sharedStrings.xml><?xml version="1.0" encoding="utf-8"?>
<sst xmlns="http://schemas.openxmlformats.org/spreadsheetml/2006/main" count="16" uniqueCount="16">
  <si>
    <t>SUPERFICIES Y PRODUCCIONES DE CULTIVOS</t>
  </si>
  <si>
    <t>13.3.2.1. TUBÉRCULOS PARA CONSUMO HUMANO- PATATA: Serie histórica</t>
  </si>
  <si>
    <t xml:space="preserve">de superficie, rendimiento, producción 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</si>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</sst>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0_);\(#,##0.00\)"/>
    <numFmt numFmtId="166" formatCode="#,##0_);\(#,##0\)"/>
    <numFmt numFmtId="167" formatCode="_-* #,##0.00\ [$€]_-;\-* #,##0.00\ [$€]_-;_-* &quot;-&quot;??\ [$€]_-;_-@_-"/>
    <numFmt numFmtId="168" formatCode="#,##0;\(0.0\)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ourier"/>
      <family val="3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theme="9" tint="-0.4999699890613556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theme="9" tint="-0.4999699890613556"/>
      </left>
      <right style="thin">
        <color theme="9" tint="-0.4999699890613556"/>
      </right>
      <top>
        <color indexed="63"/>
      </top>
      <bottom style="medium">
        <color indexed="60"/>
      </bottom>
    </border>
    <border>
      <left style="thin">
        <color theme="9" tint="-0.4999699890613556"/>
      </left>
      <right>
        <color indexed="63"/>
      </right>
      <top>
        <color indexed="63"/>
      </top>
      <bottom style="medium">
        <color indexed="60"/>
      </bottom>
    </border>
    <border>
      <left style="thin">
        <color theme="9" tint="-0.4999699890613556"/>
      </left>
      <right style="thin">
        <color theme="9" tint="-0.4999699890613556"/>
      </right>
      <top>
        <color indexed="63"/>
      </top>
      <bottom>
        <color indexed="63"/>
      </bottom>
    </border>
    <border>
      <left style="thin">
        <color theme="9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9" tint="-0.4999699890613556"/>
      </left>
      <right style="thin">
        <color theme="9" tint="-0.4999699890613556"/>
      </right>
      <top>
        <color indexed="63"/>
      </top>
      <bottom style="medium">
        <color theme="9" tint="-0.4999699890613556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10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5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0" borderId="0" applyNumberFormat="0" applyBorder="0" applyAlignment="0" applyProtection="0"/>
    <xf numFmtId="0" fontId="31" fillId="23" borderId="0" applyNumberFormat="0" applyBorder="0" applyAlignment="0" applyProtection="0"/>
    <xf numFmtId="0" fontId="17" fillId="15" borderId="0" applyNumberFormat="0" applyBorder="0" applyAlignment="0" applyProtection="0"/>
    <xf numFmtId="0" fontId="31" fillId="24" borderId="0" applyNumberFormat="0" applyBorder="0" applyAlignment="0" applyProtection="0"/>
    <xf numFmtId="0" fontId="17" fillId="5" borderId="0" applyNumberFormat="0" applyBorder="0" applyAlignment="0" applyProtection="0"/>
    <xf numFmtId="0" fontId="31" fillId="25" borderId="0" applyNumberFormat="0" applyBorder="0" applyAlignment="0" applyProtection="0"/>
    <xf numFmtId="0" fontId="17" fillId="18" borderId="0" applyNumberFormat="0" applyBorder="0" applyAlignment="0" applyProtection="0"/>
    <xf numFmtId="0" fontId="31" fillId="26" borderId="0" applyNumberFormat="0" applyBorder="0" applyAlignment="0" applyProtection="0"/>
    <xf numFmtId="0" fontId="17" fillId="20" borderId="0" applyNumberFormat="0" applyBorder="0" applyAlignment="0" applyProtection="0"/>
    <xf numFmtId="0" fontId="31" fillId="27" borderId="0" applyNumberFormat="0" applyBorder="0" applyAlignment="0" applyProtection="0"/>
    <xf numFmtId="0" fontId="17" fillId="28" borderId="0" applyNumberFormat="0" applyBorder="0" applyAlignment="0" applyProtection="0"/>
    <xf numFmtId="0" fontId="31" fillId="29" borderId="0" applyNumberFormat="0" applyBorder="0" applyAlignment="0" applyProtection="0"/>
    <xf numFmtId="0" fontId="17" fillId="30" borderId="0" applyNumberFormat="0" applyBorder="0" applyAlignment="0" applyProtection="0"/>
    <xf numFmtId="0" fontId="32" fillId="31" borderId="0" applyNumberFormat="0" applyBorder="0" applyAlignment="0" applyProtection="0"/>
    <xf numFmtId="0" fontId="6" fillId="13" borderId="0" applyNumberFormat="0" applyBorder="0" applyAlignment="0" applyProtection="0"/>
    <xf numFmtId="0" fontId="33" fillId="32" borderId="1" applyNumberFormat="0" applyAlignment="0" applyProtection="0"/>
    <xf numFmtId="0" fontId="11" fillId="18" borderId="2" applyNumberFormat="0" applyAlignment="0" applyProtection="0"/>
    <xf numFmtId="0" fontId="34" fillId="33" borderId="3" applyNumberFormat="0" applyAlignment="0" applyProtection="0"/>
    <xf numFmtId="0" fontId="13" fillId="34" borderId="4" applyNumberFormat="0" applyAlignment="0" applyProtection="0"/>
    <xf numFmtId="0" fontId="35" fillId="0" borderId="5" applyNumberFormat="0" applyFill="0" applyAlignment="0" applyProtection="0"/>
    <xf numFmtId="0" fontId="12" fillId="0" borderId="6" applyNumberFormat="0" applyFill="0" applyAlignment="0" applyProtection="0"/>
    <xf numFmtId="0" fontId="22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17" fillId="28" borderId="0" applyNumberFormat="0" applyBorder="0" applyAlignment="0" applyProtection="0"/>
    <xf numFmtId="0" fontId="31" fillId="36" borderId="0" applyNumberFormat="0" applyBorder="0" applyAlignment="0" applyProtection="0"/>
    <xf numFmtId="0" fontId="17" fillId="37" borderId="0" applyNumberFormat="0" applyBorder="0" applyAlignment="0" applyProtection="0"/>
    <xf numFmtId="0" fontId="31" fillId="38" borderId="0" applyNumberFormat="0" applyBorder="0" applyAlignment="0" applyProtection="0"/>
    <xf numFmtId="0" fontId="17" fillId="34" borderId="0" applyNumberFormat="0" applyBorder="0" applyAlignment="0" applyProtection="0"/>
    <xf numFmtId="0" fontId="31" fillId="39" borderId="0" applyNumberFormat="0" applyBorder="0" applyAlignment="0" applyProtection="0"/>
    <xf numFmtId="0" fontId="17" fillId="40" borderId="0" applyNumberFormat="0" applyBorder="0" applyAlignment="0" applyProtection="0"/>
    <xf numFmtId="0" fontId="31" fillId="41" borderId="0" applyNumberFormat="0" applyBorder="0" applyAlignment="0" applyProtection="0"/>
    <xf numFmtId="0" fontId="17" fillId="42" borderId="0" applyNumberFormat="0" applyBorder="0" applyAlignment="0" applyProtection="0"/>
    <xf numFmtId="0" fontId="31" fillId="43" borderId="0" applyNumberFormat="0" applyBorder="0" applyAlignment="0" applyProtection="0"/>
    <xf numFmtId="0" fontId="17" fillId="30" borderId="0" applyNumberFormat="0" applyBorder="0" applyAlignment="0" applyProtection="0"/>
    <xf numFmtId="0" fontId="37" fillId="44" borderId="1" applyNumberFormat="0" applyAlignment="0" applyProtection="0"/>
    <xf numFmtId="0" fontId="9" fillId="5" borderId="2" applyNumberFormat="0" applyAlignment="0" applyProtection="0"/>
    <xf numFmtId="167" fontId="0" fillId="0" borderId="0" applyFont="0" applyFill="0" applyBorder="0" applyAlignment="0" applyProtection="0"/>
    <xf numFmtId="0" fontId="38" fillId="45" borderId="0" applyNumberFormat="0" applyBorder="0" applyAlignment="0" applyProtection="0"/>
    <xf numFmtId="0" fontId="7" fillId="46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47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30" fillId="48" borderId="8" applyNumberFormat="0" applyFont="0" applyAlignment="0" applyProtection="0"/>
    <xf numFmtId="0" fontId="0" fillId="9" borderId="9" applyNumberFormat="0" applyFont="0" applyAlignment="0" applyProtection="0"/>
    <xf numFmtId="168" fontId="0" fillId="0" borderId="10">
      <alignment horizontal="right"/>
      <protection/>
    </xf>
    <xf numFmtId="168" fontId="0" fillId="0" borderId="10">
      <alignment horizontal="right"/>
      <protection/>
    </xf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2" borderId="11" applyNumberFormat="0" applyAlignment="0" applyProtection="0"/>
    <xf numFmtId="0" fontId="10" fillId="18" borderId="12" applyNumberFormat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25" fillId="0" borderId="15" applyNumberFormat="0" applyFill="0" applyAlignment="0" applyProtection="0"/>
    <xf numFmtId="0" fontId="36" fillId="0" borderId="16" applyNumberFormat="0" applyFill="0" applyAlignment="0" applyProtection="0"/>
    <xf numFmtId="0" fontId="23" fillId="0" borderId="17" applyNumberFormat="0" applyFill="0" applyAlignment="0" applyProtection="0"/>
    <xf numFmtId="0" fontId="26" fillId="0" borderId="0" applyNumberFormat="0" applyFill="0" applyBorder="0" applyAlignment="0" applyProtection="0"/>
    <xf numFmtId="0" fontId="46" fillId="0" borderId="18" applyNumberFormat="0" applyFill="0" applyAlignment="0" applyProtection="0"/>
    <xf numFmtId="0" fontId="16" fillId="0" borderId="1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7" borderId="20" xfId="0" applyFont="1" applyFill="1" applyBorder="1" applyAlignment="1">
      <alignment horizontal="centerContinuous"/>
    </xf>
    <xf numFmtId="0" fontId="20" fillId="7" borderId="20" xfId="0" applyFont="1" applyFill="1" applyBorder="1" applyAlignment="1">
      <alignment horizontal="centerContinuous"/>
    </xf>
    <xf numFmtId="0" fontId="20" fillId="7" borderId="0" xfId="0" applyFont="1" applyFill="1" applyBorder="1" applyAlignment="1">
      <alignment horizontal="centerContinuous"/>
    </xf>
    <xf numFmtId="0" fontId="0" fillId="5" borderId="21" xfId="0" applyFill="1" applyBorder="1" applyAlignment="1" quotePrefix="1">
      <alignment horizontal="center" vertical="center" wrapText="1"/>
    </xf>
    <xf numFmtId="0" fontId="0" fillId="5" borderId="22" xfId="0" applyFill="1" applyBorder="1" applyAlignment="1">
      <alignment vertical="center"/>
    </xf>
    <xf numFmtId="0" fontId="0" fillId="5" borderId="22" xfId="0" applyFill="1" applyBorder="1" applyAlignment="1" quotePrefix="1">
      <alignment horizontal="center"/>
    </xf>
    <xf numFmtId="0" fontId="0" fillId="5" borderId="23" xfId="0" applyFill="1" applyBorder="1" applyAlignment="1">
      <alignment vertical="center"/>
    </xf>
    <xf numFmtId="0" fontId="0" fillId="5" borderId="24" xfId="0" applyFill="1" applyBorder="1" applyAlignment="1" quotePrefix="1">
      <alignment horizontal="center" vertical="center" wrapText="1"/>
    </xf>
    <xf numFmtId="0" fontId="0" fillId="5" borderId="25" xfId="0" applyFill="1" applyBorder="1" applyAlignment="1" quotePrefix="1">
      <alignment horizontal="center" vertical="center"/>
    </xf>
    <xf numFmtId="0" fontId="0" fillId="5" borderId="26" xfId="0" applyFill="1" applyBorder="1" applyAlignment="1" quotePrefix="1">
      <alignment horizontal="center" vertical="center"/>
    </xf>
    <xf numFmtId="0" fontId="0" fillId="5" borderId="25" xfId="0" applyFill="1" applyBorder="1" applyAlignment="1" quotePrefix="1">
      <alignment horizontal="center" vertical="top"/>
    </xf>
    <xf numFmtId="0" fontId="0" fillId="5" borderId="25" xfId="0" applyFill="1" applyBorder="1" applyAlignment="1">
      <alignment horizontal="center" vertical="top"/>
    </xf>
    <xf numFmtId="0" fontId="0" fillId="5" borderId="26" xfId="0" applyFill="1" applyBorder="1" applyAlignment="1" quotePrefix="1">
      <alignment horizontal="center" vertical="top"/>
    </xf>
    <xf numFmtId="0" fontId="0" fillId="5" borderId="27" xfId="0" applyFill="1" applyBorder="1" applyAlignment="1" quotePrefix="1">
      <alignment horizontal="center" vertical="center" wrapText="1"/>
    </xf>
    <xf numFmtId="0" fontId="0" fillId="5" borderId="28" xfId="0" applyFill="1" applyBorder="1" applyAlignment="1">
      <alignment/>
    </xf>
    <xf numFmtId="0" fontId="0" fillId="5" borderId="29" xfId="0" applyFill="1" applyBorder="1" applyAlignment="1">
      <alignment/>
    </xf>
    <xf numFmtId="0" fontId="0" fillId="5" borderId="30" xfId="0" applyFill="1" applyBorder="1" applyAlignment="1">
      <alignment/>
    </xf>
    <xf numFmtId="0" fontId="0" fillId="5" borderId="30" xfId="0" applyFill="1" applyBorder="1" applyAlignment="1" quotePrefix="1">
      <alignment horizontal="center" vertical="center"/>
    </xf>
    <xf numFmtId="0" fontId="0" fillId="5" borderId="31" xfId="0" applyFill="1" applyBorder="1" applyAlignment="1">
      <alignment/>
    </xf>
    <xf numFmtId="0" fontId="0" fillId="7" borderId="24" xfId="0" applyFill="1" applyBorder="1" applyAlignment="1">
      <alignment horizontal="left"/>
    </xf>
    <xf numFmtId="164" fontId="0" fillId="7" borderId="25" xfId="0" applyNumberFormat="1" applyFill="1" applyBorder="1" applyAlignment="1">
      <alignment/>
    </xf>
    <xf numFmtId="164" fontId="0" fillId="7" borderId="26" xfId="0" applyNumberFormat="1" applyFill="1" applyBorder="1" applyAlignment="1">
      <alignment/>
    </xf>
    <xf numFmtId="164" fontId="0" fillId="7" borderId="32" xfId="0" applyNumberFormat="1" applyFill="1" applyBorder="1" applyAlignment="1">
      <alignment/>
    </xf>
    <xf numFmtId="165" fontId="0" fillId="7" borderId="32" xfId="0" applyNumberFormat="1" applyFill="1" applyBorder="1" applyAlignment="1">
      <alignment/>
    </xf>
    <xf numFmtId="166" fontId="0" fillId="7" borderId="33" xfId="0" applyNumberFormat="1" applyFill="1" applyBorder="1" applyAlignment="1">
      <alignment/>
    </xf>
    <xf numFmtId="164" fontId="0" fillId="7" borderId="32" xfId="0" applyNumberFormat="1" applyFont="1" applyFill="1" applyBorder="1" applyAlignment="1">
      <alignment/>
    </xf>
    <xf numFmtId="165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24" xfId="0" applyFill="1" applyBorder="1" applyAlignment="1">
      <alignment horizontal="left"/>
    </xf>
    <xf numFmtId="164" fontId="0" fillId="0" borderId="25" xfId="0" applyNumberFormat="1" applyFill="1" applyBorder="1" applyAlignment="1">
      <alignment/>
    </xf>
    <xf numFmtId="164" fontId="0" fillId="0" borderId="26" xfId="0" applyNumberFormat="1" applyFill="1" applyBorder="1" applyAlignment="1">
      <alignment/>
    </xf>
    <xf numFmtId="164" fontId="0" fillId="0" borderId="34" xfId="0" applyNumberFormat="1" applyFill="1" applyBorder="1" applyAlignment="1">
      <alignment/>
    </xf>
    <xf numFmtId="165" fontId="0" fillId="0" borderId="34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0" fontId="0" fillId="0" borderId="35" xfId="0" applyBorder="1" applyAlignment="1">
      <alignment/>
    </xf>
    <xf numFmtId="164" fontId="0" fillId="0" borderId="0" xfId="0" applyNumberFormat="1" applyAlignment="1">
      <alignment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rmal 2" xfId="85"/>
    <cellStyle name="Notas" xfId="86"/>
    <cellStyle name="Notas 2" xfId="87"/>
    <cellStyle name="pepe" xfId="88"/>
    <cellStyle name="pepe 2" xfId="89"/>
    <cellStyle name="Percent" xfId="90"/>
    <cellStyle name="Porcentual 2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1" xfId="99"/>
    <cellStyle name="Título 2" xfId="100"/>
    <cellStyle name="Título 2 2" xfId="101"/>
    <cellStyle name="Título 3" xfId="102"/>
    <cellStyle name="Título 3 2" xfId="103"/>
    <cellStyle name="Título 4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patata (miles de hectáreas) </a:t>
            </a:r>
          </a:p>
        </c:rich>
      </c:tx>
      <c:layout>
        <c:manualLayout>
          <c:xMode val="factor"/>
          <c:yMode val="factor"/>
          <c:x val="-0.015"/>
          <c:y val="0.016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7"/>
          <c:y val="0.12375"/>
          <c:w val="0.91"/>
          <c:h val="0.877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'13.3.2.1'!$A$10:$A$20</c:f>
              <c:numCache/>
            </c:numRef>
          </c:cat>
          <c:val>
            <c:numRef>
              <c:f>'13.3.2.1'!$B$10:$B$20</c:f>
              <c:numCache/>
            </c:numRef>
          </c:val>
          <c:smooth val="0"/>
        </c:ser>
        <c:marker val="1"/>
        <c:axId val="57096169"/>
        <c:axId val="44103474"/>
      </c:lineChart>
      <c:catAx>
        <c:axId val="57096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03474"/>
        <c:crosses val="autoZero"/>
        <c:auto val="1"/>
        <c:lblOffset val="100"/>
        <c:tickLblSkip val="1"/>
        <c:noMultiLvlLbl val="0"/>
      </c:catAx>
      <c:valAx>
        <c:axId val="44103474"/>
        <c:scaling>
          <c:orientation val="minMax"/>
          <c:min val="5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9616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patata (miles toneladas)</a:t>
            </a:r>
          </a:p>
        </c:rich>
      </c:tx>
      <c:layout>
        <c:manualLayout>
          <c:xMode val="factor"/>
          <c:yMode val="factor"/>
          <c:x val="-0.01175"/>
          <c:y val="0.0392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4"/>
          <c:y val="0.1275"/>
          <c:w val="0.91375"/>
          <c:h val="0.8737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'13.3.2.1'!$A$10:$A$20</c:f>
              <c:numCache/>
            </c:numRef>
          </c:cat>
          <c:val>
            <c:numRef>
              <c:f>'13.3.2.1'!$D$10:$D$20</c:f>
              <c:numCache/>
            </c:numRef>
          </c:val>
          <c:smooth val="0"/>
        </c:ser>
        <c:marker val="1"/>
        <c:axId val="61386947"/>
        <c:axId val="15611612"/>
      </c:lineChart>
      <c:catAx>
        <c:axId val="61386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11612"/>
        <c:crosses val="autoZero"/>
        <c:auto val="1"/>
        <c:lblOffset val="100"/>
        <c:tickLblSkip val="1"/>
        <c:noMultiLvlLbl val="0"/>
      </c:catAx>
      <c:valAx>
        <c:axId val="15611612"/>
        <c:scaling>
          <c:orientation val="minMax"/>
          <c:max val="3400"/>
          <c:min val="2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8694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patata (miles de euros)</a:t>
            </a:r>
          </a:p>
        </c:rich>
      </c:tx>
      <c:layout>
        <c:manualLayout>
          <c:xMode val="factor"/>
          <c:yMode val="factor"/>
          <c:x val="-0.03325"/>
          <c:y val="0.0332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625"/>
          <c:y val="0.126"/>
          <c:w val="0.91875"/>
          <c:h val="0.873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'13.3.2.1'!$A$10:$A$20</c:f>
              <c:numCache/>
            </c:numRef>
          </c:cat>
          <c:val>
            <c:numRef>
              <c:f>'13.3.2.1'!$F$10:$F$20</c:f>
              <c:numCache/>
            </c:numRef>
          </c:val>
          <c:smooth val="0"/>
        </c:ser>
        <c:marker val="1"/>
        <c:axId val="6286781"/>
        <c:axId val="56581030"/>
      </c:lineChart>
      <c:catAx>
        <c:axId val="6286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81030"/>
        <c:crosses val="autoZero"/>
        <c:auto val="1"/>
        <c:lblOffset val="100"/>
        <c:tickLblSkip val="1"/>
        <c:noMultiLvlLbl val="0"/>
      </c:catAx>
      <c:valAx>
        <c:axId val="56581030"/>
        <c:scaling>
          <c:orientation val="minMax"/>
          <c:max val="700000"/>
          <c:min val="400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6781"/>
        <c:crossesAt val="1"/>
        <c:crossBetween val="between"/>
        <c:dispUnits/>
        <c:majorUnit val="500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19050</xdr:rowOff>
    </xdr:from>
    <xdr:to>
      <xdr:col>5</xdr:col>
      <xdr:colOff>1438275</xdr:colOff>
      <xdr:row>46</xdr:row>
      <xdr:rowOff>123825</xdr:rowOff>
    </xdr:to>
    <xdr:graphicFrame>
      <xdr:nvGraphicFramePr>
        <xdr:cNvPr id="1" name="Chart 1"/>
        <xdr:cNvGraphicFramePr/>
      </xdr:nvGraphicFramePr>
      <xdr:xfrm>
        <a:off x="85725" y="4505325"/>
        <a:ext cx="897255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47</xdr:row>
      <xdr:rowOff>142875</xdr:rowOff>
    </xdr:from>
    <xdr:to>
      <xdr:col>5</xdr:col>
      <xdr:colOff>1476375</xdr:colOff>
      <xdr:row>72</xdr:row>
      <xdr:rowOff>66675</xdr:rowOff>
    </xdr:to>
    <xdr:graphicFrame>
      <xdr:nvGraphicFramePr>
        <xdr:cNvPr id="2" name="Chart 2"/>
        <xdr:cNvGraphicFramePr/>
      </xdr:nvGraphicFramePr>
      <xdr:xfrm>
        <a:off x="171450" y="8839200"/>
        <a:ext cx="89249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161925</xdr:colOff>
      <xdr:row>73</xdr:row>
      <xdr:rowOff>152400</xdr:rowOff>
    </xdr:from>
    <xdr:to>
      <xdr:col>6</xdr:col>
      <xdr:colOff>0</xdr:colOff>
      <xdr:row>99</xdr:row>
      <xdr:rowOff>38100</xdr:rowOff>
    </xdr:to>
    <xdr:graphicFrame>
      <xdr:nvGraphicFramePr>
        <xdr:cNvPr id="3" name="Chart 3"/>
        <xdr:cNvGraphicFramePr/>
      </xdr:nvGraphicFramePr>
      <xdr:xfrm>
        <a:off x="161925" y="13058775"/>
        <a:ext cx="8982075" cy="4095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Mis%20documentos\Aea2000definitivo\AEA2000\EXCEL\Bases\A01cap19.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internacional\faostat%20agricola\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perez\Desktop\ANUARIO%202014\CAPITULOS%20XLS\AE14-C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  <sheetName val="13.13.4.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F23"/>
  <sheetViews>
    <sheetView showGridLines="0" tabSelected="1" view="pageBreakPreview" zoomScale="75" zoomScaleNormal="75" zoomScaleSheetLayoutView="75" zoomScalePageLayoutView="0" workbookViewId="0" topLeftCell="A1">
      <selection activeCell="G22" sqref="G22"/>
    </sheetView>
  </sheetViews>
  <sheetFormatPr defaultColWidth="11.421875" defaultRowHeight="12.75"/>
  <cols>
    <col min="1" max="6" width="22.8515625" style="0" customWidth="1"/>
    <col min="7" max="14" width="12.00390625" style="0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="3" customFormat="1" ht="12.75" customHeight="1"/>
    <row r="3" spans="1:6" s="3" customFormat="1" ht="15">
      <c r="A3" s="4" t="s">
        <v>1</v>
      </c>
      <c r="B3" s="4"/>
      <c r="C3" s="4"/>
      <c r="D3" s="4"/>
      <c r="E3" s="4"/>
      <c r="F3" s="4"/>
    </row>
    <row r="4" spans="1:6" s="3" customFormat="1" ht="20.25" customHeight="1">
      <c r="A4" s="5" t="s">
        <v>2</v>
      </c>
      <c r="B4" s="5"/>
      <c r="C4" s="5"/>
      <c r="D4" s="5"/>
      <c r="E4" s="5"/>
      <c r="F4" s="5"/>
    </row>
    <row r="5" spans="1:6" s="3" customFormat="1" ht="13.5" customHeight="1" thickBot="1">
      <c r="A5" s="6"/>
      <c r="B5" s="7"/>
      <c r="C5" s="7"/>
      <c r="D5" s="7"/>
      <c r="E5" s="7"/>
      <c r="F5" s="8"/>
    </row>
    <row r="6" spans="1:6" ht="25.5" customHeight="1">
      <c r="A6" s="9" t="s">
        <v>3</v>
      </c>
      <c r="B6" s="10"/>
      <c r="C6" s="10"/>
      <c r="D6" s="10"/>
      <c r="E6" s="11" t="s">
        <v>4</v>
      </c>
      <c r="F6" s="12"/>
    </row>
    <row r="7" spans="1:6" ht="30.75" customHeight="1">
      <c r="A7" s="13"/>
      <c r="B7" s="14" t="s">
        <v>5</v>
      </c>
      <c r="C7" s="14" t="s">
        <v>6</v>
      </c>
      <c r="D7" s="14" t="s">
        <v>7</v>
      </c>
      <c r="E7" s="14" t="s">
        <v>8</v>
      </c>
      <c r="F7" s="15" t="s">
        <v>9</v>
      </c>
    </row>
    <row r="8" spans="1:6" ht="23.25" customHeight="1">
      <c r="A8" s="13"/>
      <c r="B8" s="16" t="s">
        <v>10</v>
      </c>
      <c r="C8" s="16" t="s">
        <v>11</v>
      </c>
      <c r="D8" s="17" t="s">
        <v>12</v>
      </c>
      <c r="E8" s="16" t="s">
        <v>13</v>
      </c>
      <c r="F8" s="18" t="s">
        <v>14</v>
      </c>
    </row>
    <row r="9" spans="1:6" ht="25.5" customHeight="1" thickBot="1">
      <c r="A9" s="19"/>
      <c r="B9" s="20"/>
      <c r="C9" s="21"/>
      <c r="D9" s="22"/>
      <c r="E9" s="23" t="s">
        <v>15</v>
      </c>
      <c r="F9" s="24"/>
    </row>
    <row r="10" spans="1:6" ht="27.75" customHeight="1">
      <c r="A10" s="25">
        <v>2003</v>
      </c>
      <c r="B10" s="26">
        <v>101.101</v>
      </c>
      <c r="C10" s="27">
        <v>279.4599894685236</v>
      </c>
      <c r="D10" s="28">
        <v>2665</v>
      </c>
      <c r="E10" s="29">
        <v>21.25</v>
      </c>
      <c r="F10" s="30">
        <v>566312.5</v>
      </c>
    </row>
    <row r="11" spans="1:6" ht="12.75">
      <c r="A11" s="25">
        <v>2004</v>
      </c>
      <c r="B11" s="26">
        <v>102.12</v>
      </c>
      <c r="C11" s="27">
        <v>271.59880532706615</v>
      </c>
      <c r="D11" s="28">
        <v>2773.567</v>
      </c>
      <c r="E11" s="29">
        <v>22.19</v>
      </c>
      <c r="F11" s="30">
        <v>615454.5173</v>
      </c>
    </row>
    <row r="12" spans="1:6" ht="12.75">
      <c r="A12" s="25">
        <v>2005</v>
      </c>
      <c r="B12" s="26">
        <v>94.998</v>
      </c>
      <c r="C12" s="27">
        <v>269.8439967157203</v>
      </c>
      <c r="D12" s="31">
        <v>2563.464</v>
      </c>
      <c r="E12" s="29">
        <v>17.18</v>
      </c>
      <c r="F12" s="30">
        <v>440403.11519999994</v>
      </c>
    </row>
    <row r="13" spans="1:6" ht="12.75">
      <c r="A13" s="25">
        <v>2006</v>
      </c>
      <c r="B13" s="26">
        <v>87.199</v>
      </c>
      <c r="C13" s="27">
        <v>288.42085345015425</v>
      </c>
      <c r="D13" s="31">
        <v>2515.001</v>
      </c>
      <c r="E13" s="29">
        <v>26.79</v>
      </c>
      <c r="F13" s="30">
        <v>673768.7679000001</v>
      </c>
    </row>
    <row r="14" spans="1:6" ht="12.75">
      <c r="A14" s="25">
        <v>2007</v>
      </c>
      <c r="B14" s="26">
        <v>85.728</v>
      </c>
      <c r="C14" s="27">
        <v>289.2382885405002</v>
      </c>
      <c r="D14" s="31">
        <v>2479.582</v>
      </c>
      <c r="E14" s="29">
        <v>24.46</v>
      </c>
      <c r="F14" s="30">
        <v>606505.7572</v>
      </c>
    </row>
    <row r="15" spans="1:6" ht="12.75">
      <c r="A15" s="25">
        <v>2008</v>
      </c>
      <c r="B15" s="26">
        <v>81.825</v>
      </c>
      <c r="C15" s="27">
        <v>262.165719523373</v>
      </c>
      <c r="D15" s="31">
        <v>2145.171</v>
      </c>
      <c r="E15" s="29">
        <v>22.59</v>
      </c>
      <c r="F15" s="30">
        <v>484594.1288999999</v>
      </c>
    </row>
    <row r="16" spans="1:6" ht="12.75">
      <c r="A16" s="25">
        <v>2009</v>
      </c>
      <c r="B16" s="26">
        <v>85.366</v>
      </c>
      <c r="C16" s="27">
        <v>318.54497106576395</v>
      </c>
      <c r="D16" s="31">
        <v>2719.291</v>
      </c>
      <c r="E16" s="29">
        <v>15</v>
      </c>
      <c r="F16" s="30">
        <v>407893.65</v>
      </c>
    </row>
    <row r="17" spans="1:6" ht="12.75">
      <c r="A17" s="25">
        <v>2010</v>
      </c>
      <c r="B17" s="26">
        <v>77.622</v>
      </c>
      <c r="C17" s="27">
        <v>296.0048697534204</v>
      </c>
      <c r="D17" s="28">
        <v>2297.649</v>
      </c>
      <c r="E17" s="29">
        <v>25.93</v>
      </c>
      <c r="F17" s="30">
        <v>595780.3857</v>
      </c>
    </row>
    <row r="18" spans="1:6" ht="12.75">
      <c r="A18" s="25">
        <v>2011</v>
      </c>
      <c r="B18" s="26">
        <v>79.865</v>
      </c>
      <c r="C18" s="27">
        <v>307.4063732548676</v>
      </c>
      <c r="D18" s="28">
        <v>2455.101</v>
      </c>
      <c r="E18" s="29">
        <v>21.27</v>
      </c>
      <c r="F18" s="30">
        <v>522199.98270000005</v>
      </c>
    </row>
    <row r="19" spans="1:6" ht="12.75">
      <c r="A19" s="25">
        <v>2012</v>
      </c>
      <c r="B19" s="26">
        <v>72.023</v>
      </c>
      <c r="C19" s="27">
        <v>304.3866542632215</v>
      </c>
      <c r="D19" s="28">
        <v>2192.284</v>
      </c>
      <c r="E19" s="32">
        <v>24.65</v>
      </c>
      <c r="F19" s="33">
        <v>540398.006</v>
      </c>
    </row>
    <row r="20" spans="1:6" ht="13.5" thickBot="1">
      <c r="A20" s="34">
        <v>2013</v>
      </c>
      <c r="B20" s="35">
        <v>72.431</v>
      </c>
      <c r="C20" s="36">
        <f>(D20/B20)*10</f>
        <v>301.2635473761235</v>
      </c>
      <c r="D20" s="37">
        <v>2182.082</v>
      </c>
      <c r="E20" s="38">
        <v>34.79</v>
      </c>
      <c r="F20" s="39">
        <f>D20*E20*10</f>
        <v>759146.3278</v>
      </c>
    </row>
    <row r="21" spans="1:6" ht="12.75">
      <c r="A21" s="40"/>
      <c r="B21" s="40"/>
      <c r="C21" s="40"/>
      <c r="D21" s="40"/>
      <c r="E21" s="40"/>
      <c r="F21" s="40"/>
    </row>
    <row r="22" spans="1:3" ht="12.75">
      <c r="A22" s="41"/>
      <c r="B22" s="41"/>
      <c r="C22" s="41"/>
    </row>
    <row r="23" spans="1:3" ht="12.75">
      <c r="A23" s="41"/>
      <c r="B23" s="41"/>
      <c r="C23" s="41"/>
    </row>
  </sheetData>
  <sheetProtection/>
  <mergeCells count="4">
    <mergeCell ref="A1:F1"/>
    <mergeCell ref="A3:F3"/>
    <mergeCell ref="A4:F4"/>
    <mergeCell ref="A6:A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2014-12-15T10:52:22Z</dcterms:created>
  <dcterms:modified xsi:type="dcterms:W3CDTF">2014-12-15T10:52:43Z</dcterms:modified>
  <cp:category/>
  <cp:version/>
  <cp:contentType/>
  <cp:contentStatus/>
</cp:coreProperties>
</file>