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2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'13.2.9.1'!$A$1:$G$100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<sst xmlns="http://schemas.openxmlformats.org/spreadsheetml/2006/main" count="17" uniqueCount="17">
  <si>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</si>
  <si>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13.2.9.1. LEGUMINOSAS GRANO-ALTRAMUZ: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</si>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</sst>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9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 vertical="center"/>
    </xf>
    <xf numFmtId="0" fontId="0" fillId="5" borderId="22" xfId="0" applyFill="1" applyBorder="1" applyAlignment="1" quotePrefix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 quotePrefix="1">
      <alignment horizontal="center" vertical="center"/>
    </xf>
    <xf numFmtId="0" fontId="0" fillId="5" borderId="26" xfId="0" applyFill="1" applyBorder="1" applyAlignment="1" quotePrefix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>
      <alignment vertical="center"/>
    </xf>
    <xf numFmtId="0" fontId="0" fillId="5" borderId="28" xfId="0" applyFill="1" applyBorder="1" applyAlignment="1" quotePrefix="1">
      <alignment horizontal="center" vertical="center"/>
    </xf>
    <xf numFmtId="0" fontId="0" fillId="5" borderId="29" xfId="0" applyFill="1" applyBorder="1" applyAlignment="1">
      <alignment vertical="center"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 horizontal="right"/>
    </xf>
    <xf numFmtId="164" fontId="0" fillId="7" borderId="25" xfId="0" applyNumberFormat="1" applyFill="1" applyBorder="1" applyAlignment="1" applyProtection="1">
      <alignment horizontal="right"/>
      <protection/>
    </xf>
    <xf numFmtId="165" fontId="0" fillId="7" borderId="25" xfId="0" applyNumberFormat="1" applyFill="1" applyBorder="1" applyAlignment="1">
      <alignment horizontal="right"/>
    </xf>
    <xf numFmtId="166" fontId="0" fillId="7" borderId="26" xfId="0" applyNumberFormat="1" applyFill="1" applyBorder="1" applyAlignment="1" applyProtection="1">
      <alignment horizontal="right"/>
      <protection/>
    </xf>
    <xf numFmtId="165" fontId="0" fillId="0" borderId="25" xfId="0" applyNumberFormat="1" applyFill="1" applyBorder="1" applyAlignment="1">
      <alignment horizontal="right"/>
    </xf>
    <xf numFmtId="166" fontId="0" fillId="0" borderId="26" xfId="0" applyNumberFormat="1" applyFill="1" applyBorder="1" applyAlignment="1" applyProtection="1">
      <alignment horizontal="right"/>
      <protection/>
    </xf>
    <xf numFmtId="0" fontId="0" fillId="7" borderId="30" xfId="0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altramuz (miles de hectáreas)</a:t>
            </a:r>
          </a:p>
        </c:rich>
      </c:tx>
      <c:layout>
        <c:manualLayout>
          <c:xMode val="factor"/>
          <c:yMode val="factor"/>
          <c:x val="0.022"/>
          <c:y val="0.068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975"/>
          <c:y val="0.1665"/>
          <c:w val="0.934"/>
          <c:h val="0.834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'13.2.9.1'!$A$10:$A$20</c:f>
              <c:numCache/>
            </c:numRef>
          </c:cat>
          <c:val>
            <c:numRef>
              <c:f>'13.2.9.1'!$B$10:$B$20</c:f>
              <c:numCache/>
            </c:numRef>
          </c:val>
          <c:smooth val="0"/>
        </c:ser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79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altramuz (miles toneladas)</a:t>
            </a:r>
          </a:p>
        </c:rich>
      </c:tx>
      <c:layout>
        <c:manualLayout>
          <c:xMode val="factor"/>
          <c:yMode val="factor"/>
          <c:x val="0.0095"/>
          <c:y val="0.039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12475"/>
          <c:w val="0.932"/>
          <c:h val="0.876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'13.2.9.1'!$A$10:$A$20</c:f>
              <c:numCache/>
            </c:numRef>
          </c:cat>
          <c:val>
            <c:numRef>
              <c:f>'13.2.9.1'!$D$10:$D$20</c:f>
              <c:numCache/>
            </c:numRef>
          </c:val>
          <c:smooth val="0"/>
        </c:ser>
        <c:marker val="1"/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3688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altramuz (miles de euros)</a:t>
            </a:r>
          </a:p>
        </c:rich>
      </c:tx>
      <c:layout>
        <c:manualLayout>
          <c:xMode val="factor"/>
          <c:yMode val="factor"/>
          <c:x val="0.0205"/>
          <c:y val="0.020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"/>
          <c:y val="0.1195"/>
          <c:w val="0.95075"/>
          <c:h val="0.881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'13.2.9.1'!$A$10:$A$20</c:f>
              <c:numCache/>
            </c:numRef>
          </c:cat>
          <c:val>
            <c:numRef>
              <c:f>'13.2.9.1'!$F$10:$F$20</c:f>
              <c:numCache/>
            </c:numRef>
          </c:val>
          <c:smooth val="0"/>
        </c:ser>
        <c:marker val="1"/>
        <c:axId val="25137346"/>
        <c:axId val="24909523"/>
      </c:line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3734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21</xdr:row>
      <xdr:rowOff>66675</xdr:rowOff>
    </xdr:from>
    <xdr:to>
      <xdr:col>5</xdr:col>
      <xdr:colOff>971550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219075" y="4019550"/>
        <a:ext cx="7038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47</xdr:row>
      <xdr:rowOff>28575</xdr:rowOff>
    </xdr:from>
    <xdr:to>
      <xdr:col>5</xdr:col>
      <xdr:colOff>971550</xdr:colOff>
      <xdr:row>71</xdr:row>
      <xdr:rowOff>114300</xdr:rowOff>
    </xdr:to>
    <xdr:graphicFrame>
      <xdr:nvGraphicFramePr>
        <xdr:cNvPr id="2" name="Chart 2"/>
        <xdr:cNvGraphicFramePr/>
      </xdr:nvGraphicFramePr>
      <xdr:xfrm>
        <a:off x="219075" y="8191500"/>
        <a:ext cx="7038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73</xdr:row>
      <xdr:rowOff>9525</xdr:rowOff>
    </xdr:from>
    <xdr:to>
      <xdr:col>5</xdr:col>
      <xdr:colOff>904875</xdr:colOff>
      <xdr:row>99</xdr:row>
      <xdr:rowOff>19050</xdr:rowOff>
    </xdr:to>
    <xdr:graphicFrame>
      <xdr:nvGraphicFramePr>
        <xdr:cNvPr id="3" name="Chart 3"/>
        <xdr:cNvGraphicFramePr/>
      </xdr:nvGraphicFramePr>
      <xdr:xfrm>
        <a:off x="142875" y="12382500"/>
        <a:ext cx="704850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F21"/>
  <sheetViews>
    <sheetView showGridLines="0" tabSelected="1" view="pageBreakPreview" zoomScale="75" zoomScaleNormal="75" zoomScaleSheetLayoutView="75" zoomScalePageLayoutView="0" workbookViewId="0" topLeftCell="A55">
      <selection activeCell="G29" sqref="G29"/>
    </sheetView>
  </sheetViews>
  <sheetFormatPr defaultColWidth="11.421875" defaultRowHeight="12.75"/>
  <cols>
    <col min="1" max="6" width="18.851562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21" customHeight="1">
      <c r="A6" s="7" t="s">
        <v>3</v>
      </c>
      <c r="B6" s="8"/>
      <c r="C6" s="8"/>
      <c r="D6" s="8"/>
      <c r="E6" s="9" t="s">
        <v>4</v>
      </c>
      <c r="F6" s="10"/>
    </row>
    <row r="7" spans="1:6" ht="14.2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 ht="12.75">
      <c r="A8" s="11"/>
      <c r="B8" s="12" t="s">
        <v>10</v>
      </c>
      <c r="C8" s="12" t="s">
        <v>11</v>
      </c>
      <c r="D8" s="14" t="s">
        <v>12</v>
      </c>
      <c r="E8" s="12" t="s">
        <v>13</v>
      </c>
      <c r="F8" s="13" t="s">
        <v>14</v>
      </c>
    </row>
    <row r="9" spans="1:6" ht="28.5" customHeight="1" thickBot="1">
      <c r="A9" s="15"/>
      <c r="B9" s="16"/>
      <c r="C9" s="16"/>
      <c r="D9" s="16"/>
      <c r="E9" s="17" t="s">
        <v>15</v>
      </c>
      <c r="F9" s="18"/>
    </row>
    <row r="10" spans="1:6" ht="19.5" customHeight="1">
      <c r="A10" s="19">
        <v>2003</v>
      </c>
      <c r="B10" s="20">
        <v>13.8</v>
      </c>
      <c r="C10" s="21">
        <v>6.884057971014492</v>
      </c>
      <c r="D10" s="20">
        <v>9.5</v>
      </c>
      <c r="E10" s="22">
        <v>16.8</v>
      </c>
      <c r="F10" s="23">
        <v>1596</v>
      </c>
    </row>
    <row r="11" spans="1:6" ht="12.75">
      <c r="A11" s="19">
        <v>2004</v>
      </c>
      <c r="B11" s="20">
        <v>15.563</v>
      </c>
      <c r="C11" s="21">
        <v>6.530231960418941</v>
      </c>
      <c r="D11" s="20">
        <v>10.163</v>
      </c>
      <c r="E11" s="22">
        <v>19.47</v>
      </c>
      <c r="F11" s="23">
        <v>1978.7360999999999</v>
      </c>
    </row>
    <row r="12" spans="1:6" ht="12.75">
      <c r="A12" s="19">
        <v>2005</v>
      </c>
      <c r="B12" s="20">
        <v>13.69</v>
      </c>
      <c r="C12" s="21">
        <v>4.242512783053324</v>
      </c>
      <c r="D12" s="20">
        <v>5.808</v>
      </c>
      <c r="E12" s="22">
        <v>21.37</v>
      </c>
      <c r="F12" s="23">
        <v>1241.1696000000002</v>
      </c>
    </row>
    <row r="13" spans="1:6" ht="12.75">
      <c r="A13" s="19">
        <v>2006</v>
      </c>
      <c r="B13" s="20">
        <v>9.705</v>
      </c>
      <c r="C13" s="21">
        <v>7.315816589386913</v>
      </c>
      <c r="D13" s="20">
        <v>7.1</v>
      </c>
      <c r="E13" s="22">
        <v>20.17</v>
      </c>
      <c r="F13" s="23">
        <v>1432.07</v>
      </c>
    </row>
    <row r="14" spans="1:6" ht="12.75">
      <c r="A14" s="19">
        <v>2007</v>
      </c>
      <c r="B14" s="20">
        <v>7.452</v>
      </c>
      <c r="C14" s="21">
        <v>7.5536768652710675</v>
      </c>
      <c r="D14" s="20">
        <v>5.629</v>
      </c>
      <c r="E14" s="22">
        <v>24.23</v>
      </c>
      <c r="F14" s="23">
        <v>1363.9067</v>
      </c>
    </row>
    <row r="15" spans="1:6" ht="12.75">
      <c r="A15" s="19">
        <v>2008</v>
      </c>
      <c r="B15" s="20">
        <v>5.146</v>
      </c>
      <c r="C15" s="21">
        <v>7.652545666537117</v>
      </c>
      <c r="D15" s="20">
        <v>3.938</v>
      </c>
      <c r="E15" s="22">
        <v>26.39</v>
      </c>
      <c r="F15" s="23">
        <v>1039.2382</v>
      </c>
    </row>
    <row r="16" spans="1:6" ht="12.75">
      <c r="A16" s="19">
        <v>2009</v>
      </c>
      <c r="B16" s="20">
        <v>6.761</v>
      </c>
      <c r="C16" s="21">
        <v>6.643987575802396</v>
      </c>
      <c r="D16" s="20">
        <v>4.492</v>
      </c>
      <c r="E16" s="22">
        <v>24.51</v>
      </c>
      <c r="F16" s="23">
        <v>1100.9892</v>
      </c>
    </row>
    <row r="17" spans="1:6" ht="12.75">
      <c r="A17" s="19">
        <v>2010</v>
      </c>
      <c r="B17" s="20">
        <v>6.074</v>
      </c>
      <c r="C17" s="21">
        <v>6.073427724728351</v>
      </c>
      <c r="D17" s="20">
        <v>3.689</v>
      </c>
      <c r="E17" s="22">
        <v>22.91</v>
      </c>
      <c r="F17" s="23">
        <v>845.1499</v>
      </c>
    </row>
    <row r="18" spans="1:6" ht="12.75">
      <c r="A18" s="19">
        <v>2011</v>
      </c>
      <c r="B18" s="20">
        <v>7.736</v>
      </c>
      <c r="C18" s="21">
        <v>6.677869700103414</v>
      </c>
      <c r="D18" s="21">
        <v>5.166</v>
      </c>
      <c r="E18" s="22">
        <v>23.85</v>
      </c>
      <c r="F18" s="23">
        <v>1232.0910000000001</v>
      </c>
    </row>
    <row r="19" spans="1:6" ht="12.75">
      <c r="A19" s="19">
        <v>2012</v>
      </c>
      <c r="B19" s="20">
        <v>6.664</v>
      </c>
      <c r="C19" s="21">
        <v>4.21218487394958</v>
      </c>
      <c r="D19" s="20">
        <v>2.807</v>
      </c>
      <c r="E19" s="24">
        <v>26.81</v>
      </c>
      <c r="F19" s="25">
        <v>752.5567</v>
      </c>
    </row>
    <row r="20" spans="1:6" ht="13.5" thickBot="1">
      <c r="A20" s="19">
        <v>2013</v>
      </c>
      <c r="B20" s="20">
        <v>3.65</v>
      </c>
      <c r="C20" s="21">
        <f>D20/B20*10</f>
        <v>6.8712328767123285</v>
      </c>
      <c r="D20" s="20">
        <v>2.508</v>
      </c>
      <c r="E20" s="22">
        <v>29.09</v>
      </c>
      <c r="F20" s="23">
        <f>D20*E20*10</f>
        <v>729.5772</v>
      </c>
    </row>
    <row r="21" spans="1:6" ht="12.75" customHeight="1">
      <c r="A21" s="26" t="s">
        <v>16</v>
      </c>
      <c r="B21" s="26"/>
      <c r="C21" s="26"/>
      <c r="D21" s="26"/>
      <c r="E21" s="26"/>
      <c r="F21" s="26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2014-12-15T10:42:39Z</dcterms:created>
  <dcterms:modified xsi:type="dcterms:W3CDTF">2014-12-15T10:43:00Z</dcterms:modified>
  <cp:category/>
  <cp:version/>
  <cp:contentType/>
  <cp:contentStatus/>
</cp:coreProperties>
</file>