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2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'13.2.3.2'!$A$1:$F$73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<sst xmlns="http://schemas.openxmlformats.org/spreadsheetml/2006/main" count="14" uniqueCount="10">
  <si>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</si>
  <si>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13.2.3.2. LEGUMINOSAS GRANO- HABAS SECAS: </t>
  </si>
  <si>
    <t>Serie histórica 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</si>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</sst>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166" fontId="0" fillId="0" borderId="5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2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6" xfId="0" applyFill="1" applyBorder="1" applyAlignment="1">
      <alignment horizontal="centerContinuous" vertical="center"/>
    </xf>
    <xf numFmtId="0" fontId="0" fillId="34" borderId="0" xfId="0" applyFill="1" applyBorder="1" applyAlignment="1" quotePrefix="1">
      <alignment horizontal="center" vertical="center"/>
    </xf>
    <xf numFmtId="0" fontId="0" fillId="34" borderId="17" xfId="0" applyFill="1" applyBorder="1" applyAlignment="1" quotePrefix="1">
      <alignment horizontal="center" vertical="center"/>
    </xf>
    <xf numFmtId="0" fontId="0" fillId="34" borderId="18" xfId="0" applyFill="1" applyBorder="1" applyAlignment="1" quotePrefix="1">
      <alignment horizontal="center" vertical="center"/>
    </xf>
    <xf numFmtId="0" fontId="0" fillId="34" borderId="19" xfId="0" applyFill="1" applyBorder="1" applyAlignment="1" quotePrefix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 quotePrefix="1">
      <alignment horizontal="center" vertical="center"/>
    </xf>
    <xf numFmtId="0" fontId="0" fillId="34" borderId="22" xfId="0" applyFill="1" applyBorder="1" applyAlignment="1" quotePrefix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164" fontId="0" fillId="33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164" fontId="0" fillId="33" borderId="0" xfId="0" applyNumberFormat="1" applyFill="1" applyBorder="1" applyAlignment="1">
      <alignment/>
    </xf>
    <xf numFmtId="164" fontId="0" fillId="33" borderId="23" xfId="0" applyNumberFormat="1" applyFill="1" applyBorder="1" applyAlignment="1" applyProtection="1">
      <alignment/>
      <protection/>
    </xf>
    <xf numFmtId="164" fontId="0" fillId="33" borderId="2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habas según utilización
(miles de hectáreas)</a:t>
            </a:r>
          </a:p>
        </c:rich>
      </c:tx>
      <c:layout>
        <c:manualLayout>
          <c:xMode val="factor"/>
          <c:yMode val="factor"/>
          <c:x val="0.02725"/>
          <c:y val="0.02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25"/>
          <c:y val="0.2515"/>
          <c:w val="0.937"/>
          <c:h val="0.749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/>
            </c:multiLvlStrRef>
          </c:cat>
          <c:val>
            <c:numRef>
              <c:f>'13.2.3.2'!$C$9:$C$19</c:f>
              <c:numCache/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/>
            </c:multiLvlStrRef>
          </c:cat>
          <c:val>
            <c:numRef>
              <c:f>'13.2.3.2'!$E$9:$E$19</c:f>
              <c:numCache/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8275"/>
          <c:y val="0.1735"/>
          <c:w val="0.485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habas según utilización
 (miles de toneladas)</a:t>
            </a:r>
          </a:p>
        </c:rich>
      </c:tx>
      <c:layout>
        <c:manualLayout>
          <c:xMode val="factor"/>
          <c:yMode val="factor"/>
          <c:x val="0.02825"/>
          <c:y val="0.03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25"/>
          <c:y val="0.2725"/>
          <c:w val="0.935"/>
          <c:h val="0.728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/>
            </c:multiLvlStrRef>
          </c:cat>
          <c:val>
            <c:numRef>
              <c:f>'13.2.3.2'!$D$9:$D$19</c:f>
              <c:numCache/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/>
            </c:multiLvlStrRef>
          </c:cat>
          <c:val>
            <c:numRef>
              <c:f>'13.2.3.2'!$F$9:$F$19</c:f>
              <c:numCache/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735"/>
          <c:y val="0.1825"/>
          <c:w val="0.489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66675</xdr:rowOff>
    </xdr:from>
    <xdr:to>
      <xdr:col>5</xdr:col>
      <xdr:colOff>1304925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14300" y="4133850"/>
        <a:ext cx="8810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38100</xdr:rowOff>
    </xdr:from>
    <xdr:to>
      <xdr:col>5</xdr:col>
      <xdr:colOff>1362075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123825" y="8315325"/>
        <a:ext cx="88582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19"/>
  <sheetViews>
    <sheetView showGridLines="0" tabSelected="1" view="pageBreakPreview" zoomScale="75" zoomScaleNormal="75" zoomScaleSheetLayoutView="75" zoomScalePageLayoutView="0" workbookViewId="0" topLeftCell="A16">
      <selection activeCell="F20" sqref="F20"/>
    </sheetView>
  </sheetViews>
  <sheetFormatPr defaultColWidth="11.421875" defaultRowHeight="12.75"/>
  <cols>
    <col min="1" max="6" width="22.8515625" style="0" customWidth="1"/>
    <col min="7" max="7" width="5.421875" style="0" customWidth="1"/>
    <col min="8" max="8" width="14.71093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5">
      <c r="A4" s="5" t="s">
        <v>2</v>
      </c>
      <c r="B4" s="5"/>
      <c r="C4" s="5"/>
      <c r="D4" s="5"/>
      <c r="E4" s="5"/>
      <c r="F4" s="5"/>
      <c r="G4" s="6"/>
      <c r="H4" s="6"/>
    </row>
    <row r="5" spans="1:8" ht="13.5" thickBot="1">
      <c r="A5" s="7"/>
      <c r="B5" s="8"/>
      <c r="C5" s="9"/>
      <c r="D5" s="9"/>
      <c r="E5" s="9"/>
      <c r="F5" s="9"/>
      <c r="G5" s="6"/>
      <c r="H5" s="6"/>
    </row>
    <row r="6" spans="1:8" ht="31.5" customHeight="1">
      <c r="A6" s="10"/>
      <c r="B6" s="11"/>
      <c r="C6" s="12" t="s">
        <v>3</v>
      </c>
      <c r="D6" s="13"/>
      <c r="E6" s="12" t="s">
        <v>4</v>
      </c>
      <c r="F6" s="14"/>
      <c r="G6" s="6"/>
      <c r="H6" s="6"/>
    </row>
    <row r="7" spans="1:8" ht="18.75" customHeight="1">
      <c r="A7" s="15" t="s">
        <v>5</v>
      </c>
      <c r="B7" s="16"/>
      <c r="C7" s="17" t="s">
        <v>6</v>
      </c>
      <c r="D7" s="17" t="s">
        <v>7</v>
      </c>
      <c r="E7" s="17" t="s">
        <v>6</v>
      </c>
      <c r="F7" s="18" t="s">
        <v>7</v>
      </c>
      <c r="G7" s="6"/>
      <c r="H7" s="6"/>
    </row>
    <row r="8" spans="1:8" ht="27.75" customHeight="1" thickBot="1">
      <c r="A8" s="19"/>
      <c r="B8" s="20"/>
      <c r="C8" s="21" t="s">
        <v>8</v>
      </c>
      <c r="D8" s="21" t="s">
        <v>9</v>
      </c>
      <c r="E8" s="21" t="s">
        <v>8</v>
      </c>
      <c r="F8" s="22" t="s">
        <v>9</v>
      </c>
      <c r="G8" s="6"/>
      <c r="H8" s="6"/>
    </row>
    <row r="9" spans="1:10" ht="27" customHeight="1">
      <c r="A9" s="23">
        <v>2002</v>
      </c>
      <c r="B9" s="24"/>
      <c r="C9" s="25">
        <v>36.731</v>
      </c>
      <c r="D9" s="25">
        <v>44.875</v>
      </c>
      <c r="E9" s="25">
        <v>0.873</v>
      </c>
      <c r="F9" s="26">
        <v>0.792</v>
      </c>
      <c r="G9" s="27"/>
      <c r="H9" s="27"/>
      <c r="I9" s="28"/>
      <c r="J9" s="28"/>
    </row>
    <row r="10" spans="1:10" ht="12.75">
      <c r="A10" s="23">
        <v>2003</v>
      </c>
      <c r="B10" s="24"/>
      <c r="C10" s="29">
        <v>41.473</v>
      </c>
      <c r="D10" s="29">
        <v>55.541</v>
      </c>
      <c r="E10" s="29">
        <v>2.761</v>
      </c>
      <c r="F10" s="30">
        <v>1.446</v>
      </c>
      <c r="G10" s="23"/>
      <c r="H10" s="23"/>
      <c r="I10" s="28"/>
      <c r="J10" s="28"/>
    </row>
    <row r="11" spans="1:10" ht="12.75">
      <c r="A11" s="23">
        <v>2004</v>
      </c>
      <c r="B11" s="24"/>
      <c r="C11" s="29">
        <v>46.402</v>
      </c>
      <c r="D11" s="29">
        <v>62.697</v>
      </c>
      <c r="E11" s="29">
        <v>1.259</v>
      </c>
      <c r="F11" s="30">
        <v>1.655</v>
      </c>
      <c r="G11" s="23"/>
      <c r="H11" s="23"/>
      <c r="I11" s="28"/>
      <c r="J11" s="28"/>
    </row>
    <row r="12" spans="1:10" ht="12.75">
      <c r="A12" s="23">
        <v>2005</v>
      </c>
      <c r="B12" s="24"/>
      <c r="C12" s="29">
        <v>58.484</v>
      </c>
      <c r="D12" s="29">
        <v>39.775</v>
      </c>
      <c r="E12" s="29">
        <v>0.904</v>
      </c>
      <c r="F12" s="30">
        <v>0.81</v>
      </c>
      <c r="G12" s="23"/>
      <c r="H12" s="23"/>
      <c r="I12" s="28"/>
      <c r="J12" s="28"/>
    </row>
    <row r="13" spans="1:10" ht="12.75">
      <c r="A13" s="23">
        <v>2006</v>
      </c>
      <c r="B13" s="24"/>
      <c r="C13" s="25">
        <v>36.441</v>
      </c>
      <c r="D13" s="25">
        <v>47.635</v>
      </c>
      <c r="E13" s="25">
        <v>0.162</v>
      </c>
      <c r="F13" s="26">
        <v>0.209</v>
      </c>
      <c r="G13" s="23"/>
      <c r="H13" s="23"/>
      <c r="I13" s="28"/>
      <c r="J13" s="28"/>
    </row>
    <row r="14" spans="1:10" ht="12.75">
      <c r="A14" s="23">
        <v>2007</v>
      </c>
      <c r="B14" s="24"/>
      <c r="C14" s="25">
        <f>25237/1000</f>
        <v>25.237</v>
      </c>
      <c r="D14" s="25">
        <f>37523/1000</f>
        <v>37.523</v>
      </c>
      <c r="E14" s="25">
        <f>435/1000</f>
        <v>0.435</v>
      </c>
      <c r="F14" s="26">
        <f>661/1000</f>
        <v>0.661</v>
      </c>
      <c r="G14" s="31"/>
      <c r="H14" s="31"/>
      <c r="I14" s="31"/>
      <c r="J14" s="31"/>
    </row>
    <row r="15" spans="1:10" ht="12.75">
      <c r="A15" s="23">
        <v>2008</v>
      </c>
      <c r="B15" s="24"/>
      <c r="C15" s="25">
        <v>20.238</v>
      </c>
      <c r="D15" s="25">
        <v>25.955</v>
      </c>
      <c r="E15" s="25">
        <v>0.969</v>
      </c>
      <c r="F15" s="26">
        <v>1.505</v>
      </c>
      <c r="G15" s="31"/>
      <c r="H15" s="31"/>
      <c r="I15" s="31"/>
      <c r="J15" s="31"/>
    </row>
    <row r="16" spans="1:10" ht="12.75">
      <c r="A16" s="23">
        <v>2009</v>
      </c>
      <c r="B16" s="24"/>
      <c r="C16" s="25">
        <v>18.586</v>
      </c>
      <c r="D16" s="25">
        <v>27.701</v>
      </c>
      <c r="E16" s="25">
        <v>0.118</v>
      </c>
      <c r="F16" s="26">
        <v>0.165</v>
      </c>
      <c r="G16" s="31"/>
      <c r="H16" s="31"/>
      <c r="I16" s="31"/>
      <c r="J16" s="31"/>
    </row>
    <row r="17" spans="1:10" ht="12.75">
      <c r="A17" s="23">
        <v>2010</v>
      </c>
      <c r="B17" s="24"/>
      <c r="C17" s="25">
        <v>27.596</v>
      </c>
      <c r="D17" s="25">
        <v>42.262</v>
      </c>
      <c r="E17" s="25">
        <v>0.361</v>
      </c>
      <c r="F17" s="26">
        <v>0.62</v>
      </c>
      <c r="G17" s="31"/>
      <c r="H17" s="31"/>
      <c r="I17" s="31"/>
      <c r="J17" s="31"/>
    </row>
    <row r="18" spans="1:10" ht="12.75">
      <c r="A18" s="27">
        <v>2012</v>
      </c>
      <c r="B18" s="32"/>
      <c r="C18" s="25">
        <v>24.156</v>
      </c>
      <c r="D18" s="25">
        <v>25.317</v>
      </c>
      <c r="E18" s="25">
        <v>0.408</v>
      </c>
      <c r="F18" s="26">
        <v>0.571</v>
      </c>
      <c r="G18" s="31"/>
      <c r="H18" s="31"/>
      <c r="I18" s="31"/>
      <c r="J18" s="31"/>
    </row>
    <row r="19" spans="1:10" ht="13.5" thickBot="1">
      <c r="A19" s="33">
        <v>2013</v>
      </c>
      <c r="B19" s="34"/>
      <c r="C19" s="35">
        <v>17.1</v>
      </c>
      <c r="D19" s="35">
        <v>27.212</v>
      </c>
      <c r="E19" s="35">
        <v>0.442</v>
      </c>
      <c r="F19" s="36">
        <v>0.547</v>
      </c>
      <c r="G19" s="31"/>
      <c r="H19" s="31"/>
      <c r="I19" s="31"/>
      <c r="J19" s="31"/>
    </row>
  </sheetData>
  <sheetProtection/>
  <mergeCells count="7">
    <mergeCell ref="A19:B19"/>
    <mergeCell ref="A1:F1"/>
    <mergeCell ref="A3:F3"/>
    <mergeCell ref="A4:F4"/>
    <mergeCell ref="A7:B7"/>
    <mergeCell ref="G9:H9"/>
    <mergeCell ref="A18:B1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2014-11-19T11:06:56Z</cp:lastPrinted>
  <dcterms:created xsi:type="dcterms:W3CDTF">2014-11-19T11:04:43Z</dcterms:created>
  <dcterms:modified xsi:type="dcterms:W3CDTF">2014-11-19T11:07:15Z</dcterms:modified>
  <cp:category/>
  <cp:version/>
  <cp:contentType/>
  <cp:contentStatus/>
</cp:coreProperties>
</file>