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'13.2.3.1'!$A$1:$G$99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<sst xmlns="http://schemas.openxmlformats.org/spreadsheetml/2006/main" count="17" uniqueCount="17">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</sst>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ill="1" applyBorder="1" applyAlignment="1" applyProtection="1">
      <alignment/>
      <protection/>
    </xf>
    <xf numFmtId="164" fontId="0" fillId="7" borderId="26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22" fillId="7" borderId="30" xfId="0" applyFon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habas secas (miles de hectáreas)</a:t>
            </a:r>
          </a:p>
        </c:rich>
      </c:tx>
      <c:layout>
        <c:manualLayout>
          <c:xMode val="factor"/>
          <c:yMode val="factor"/>
          <c:x val="-0.06725"/>
          <c:y val="0.03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5"/>
          <c:y val="0.12525"/>
          <c:w val="0.9305"/>
          <c:h val="0.873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/>
            </c:numRef>
          </c:cat>
          <c:val>
            <c:numRef>
              <c:f>'13.2.3.1'!$B$10:$B$20</c:f>
              <c:numCache/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habas secas (miles toneladas)</a:t>
            </a:r>
          </a:p>
        </c:rich>
      </c:tx>
      <c:layout>
        <c:manualLayout>
          <c:xMode val="factor"/>
          <c:yMode val="factor"/>
          <c:x val="-0.0545"/>
          <c:y val="0.02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12625"/>
          <c:w val="0.928"/>
          <c:h val="0.874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/>
            </c:numRef>
          </c:cat>
          <c:val>
            <c:numRef>
              <c:f>'13.2.3.1'!$D$10:$D$20</c:f>
              <c:numCache/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62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habas secas (miles de euros)</a:t>
            </a:r>
          </a:p>
        </c:rich>
      </c:tx>
      <c:layout>
        <c:manualLayout>
          <c:xMode val="factor"/>
          <c:yMode val="factor"/>
          <c:x val="-0.07425"/>
          <c:y val="0.03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24"/>
          <c:w val="0.94175"/>
          <c:h val="0.877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'13.2.3.1'!$A$10:$A$20</c:f>
              <c:numCache/>
            </c:numRef>
          </c:cat>
          <c:val>
            <c:numRef>
              <c:f>'13.2.3.1'!$F$10:$F$20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8823"/>
        <c:crossesAt val="1"/>
        <c:crossBetween val="between"/>
        <c:dispUnits/>
        <c:majorUnit val="3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66675</xdr:rowOff>
    </xdr:from>
    <xdr:to>
      <xdr:col>5</xdr:col>
      <xdr:colOff>1323975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66675" y="4067175"/>
        <a:ext cx="8877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46</xdr:row>
      <xdr:rowOff>142875</xdr:rowOff>
    </xdr:from>
    <xdr:to>
      <xdr:col>5</xdr:col>
      <xdr:colOff>1304925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85725" y="8191500"/>
        <a:ext cx="88392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47625</xdr:rowOff>
    </xdr:from>
    <xdr:to>
      <xdr:col>5</xdr:col>
      <xdr:colOff>1343025</xdr:colOff>
      <xdr:row>98</xdr:row>
      <xdr:rowOff>76200</xdr:rowOff>
    </xdr:to>
    <xdr:graphicFrame>
      <xdr:nvGraphicFramePr>
        <xdr:cNvPr id="3" name="Chart 3"/>
        <xdr:cNvGraphicFramePr/>
      </xdr:nvGraphicFramePr>
      <xdr:xfrm>
        <a:off x="142875" y="12468225"/>
        <a:ext cx="88201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G23"/>
  <sheetViews>
    <sheetView showGridLines="0" tabSelected="1" view="pageBreakPreview" zoomScale="75" zoomScaleNormal="75" zoomScaleSheetLayoutView="75" zoomScalePageLayoutView="0" workbookViewId="0" topLeftCell="A49">
      <selection activeCell="G29" sqref="G29"/>
    </sheetView>
  </sheetViews>
  <sheetFormatPr defaultColWidth="11.421875" defaultRowHeight="12.75"/>
  <cols>
    <col min="1" max="6" width="22.8515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6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9.5" customHeight="1">
      <c r="A6" s="9" t="s">
        <v>3</v>
      </c>
      <c r="B6" s="10"/>
      <c r="C6" s="10"/>
      <c r="D6" s="10"/>
      <c r="E6" s="11" t="s">
        <v>4</v>
      </c>
      <c r="F6" s="12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26.25" customHeight="1" thickBot="1">
      <c r="A9" s="17"/>
      <c r="B9" s="18"/>
      <c r="C9" s="18"/>
      <c r="D9" s="18"/>
      <c r="E9" s="19" t="s">
        <v>15</v>
      </c>
      <c r="F9" s="20"/>
    </row>
    <row r="10" spans="1:6" ht="27" customHeight="1">
      <c r="A10" s="21">
        <v>2003</v>
      </c>
      <c r="B10" s="22">
        <v>44.23</v>
      </c>
      <c r="C10" s="23">
        <f aca="true" t="shared" si="0" ref="C10:C16">D10/B10*10</f>
        <v>12.887180646619942</v>
      </c>
      <c r="D10" s="22">
        <v>57</v>
      </c>
      <c r="E10" s="22">
        <v>20.04</v>
      </c>
      <c r="F10" s="24">
        <v>11422.8</v>
      </c>
    </row>
    <row r="11" spans="1:6" ht="12.75">
      <c r="A11" s="21">
        <v>2004</v>
      </c>
      <c r="B11" s="22">
        <v>47.661</v>
      </c>
      <c r="C11" s="23">
        <f t="shared" si="0"/>
        <v>13.502024716225005</v>
      </c>
      <c r="D11" s="22">
        <v>64.352</v>
      </c>
      <c r="E11" s="22">
        <v>21.3</v>
      </c>
      <c r="F11" s="24">
        <v>13706.976000000002</v>
      </c>
    </row>
    <row r="12" spans="1:6" ht="12.75">
      <c r="A12" s="21">
        <v>2005</v>
      </c>
      <c r="B12" s="22">
        <v>59.515</v>
      </c>
      <c r="C12" s="23">
        <f t="shared" si="0"/>
        <v>6.821809627824918</v>
      </c>
      <c r="D12" s="22">
        <v>40.6</v>
      </c>
      <c r="E12" s="22">
        <v>22.02</v>
      </c>
      <c r="F12" s="24">
        <v>14263.014599999999</v>
      </c>
    </row>
    <row r="13" spans="1:6" ht="12.75">
      <c r="A13" s="21">
        <v>2006</v>
      </c>
      <c r="B13" s="22">
        <v>36.641</v>
      </c>
      <c r="C13" s="23">
        <f t="shared" si="0"/>
        <v>13.06896645833902</v>
      </c>
      <c r="D13" s="22">
        <v>47.886</v>
      </c>
      <c r="E13" s="22">
        <v>20.85</v>
      </c>
      <c r="F13" s="24">
        <v>9984.231000000002</v>
      </c>
    </row>
    <row r="14" spans="1:6" ht="12.75">
      <c r="A14" s="21">
        <v>2007</v>
      </c>
      <c r="B14" s="22">
        <v>25.672</v>
      </c>
      <c r="C14" s="23">
        <f t="shared" si="0"/>
        <v>14.873792458709879</v>
      </c>
      <c r="D14" s="22">
        <v>38.184</v>
      </c>
      <c r="E14" s="22">
        <v>24.91</v>
      </c>
      <c r="F14" s="24">
        <v>9511.634399999999</v>
      </c>
    </row>
    <row r="15" spans="1:6" ht="12.75">
      <c r="A15" s="21">
        <v>2009</v>
      </c>
      <c r="B15" s="22">
        <v>21.228</v>
      </c>
      <c r="C15" s="23">
        <f t="shared" si="0"/>
        <v>12.942811381194648</v>
      </c>
      <c r="D15" s="22">
        <v>27.475</v>
      </c>
      <c r="E15" s="22">
        <v>30.69</v>
      </c>
      <c r="F15" s="24">
        <v>8432.0775</v>
      </c>
    </row>
    <row r="16" spans="1:6" ht="12.75">
      <c r="A16" s="21">
        <v>2009</v>
      </c>
      <c r="B16" s="22">
        <v>18.704</v>
      </c>
      <c r="C16" s="23">
        <f t="shared" si="0"/>
        <v>14.89841745081266</v>
      </c>
      <c r="D16" s="22">
        <v>27.866</v>
      </c>
      <c r="E16" s="22">
        <v>32.51</v>
      </c>
      <c r="F16" s="24">
        <v>9059.2366</v>
      </c>
    </row>
    <row r="17" spans="1:6" ht="12.75">
      <c r="A17" s="21">
        <v>2010</v>
      </c>
      <c r="B17" s="22">
        <v>24.675</v>
      </c>
      <c r="C17" s="23">
        <f>D17/B17*10</f>
        <v>14.713272543059777</v>
      </c>
      <c r="D17" s="22">
        <v>36.305</v>
      </c>
      <c r="E17" s="22">
        <v>18.54</v>
      </c>
      <c r="F17" s="24">
        <v>6730.947</v>
      </c>
    </row>
    <row r="18" spans="1:6" ht="12.75">
      <c r="A18" s="21">
        <v>2011</v>
      </c>
      <c r="B18" s="22">
        <v>27.957</v>
      </c>
      <c r="C18" s="23">
        <f>D18/B18*10</f>
        <v>15.33855563901706</v>
      </c>
      <c r="D18" s="25">
        <v>42.882</v>
      </c>
      <c r="E18" s="22">
        <v>25.67</v>
      </c>
      <c r="F18" s="24">
        <f>D18*E18*10</f>
        <v>11007.809400000002</v>
      </c>
    </row>
    <row r="19" spans="1:6" ht="12.75">
      <c r="A19" s="21">
        <v>2012</v>
      </c>
      <c r="B19" s="22">
        <v>24.564</v>
      </c>
      <c r="C19" s="23">
        <f>D19/B19*10</f>
        <v>10.53900016283993</v>
      </c>
      <c r="D19" s="25">
        <v>25.888</v>
      </c>
      <c r="E19" s="26">
        <v>30.98</v>
      </c>
      <c r="F19" s="27">
        <f>D19*E19*10</f>
        <v>8020.102400000001</v>
      </c>
    </row>
    <row r="20" spans="1:6" ht="13.5" thickBot="1">
      <c r="A20" s="21">
        <v>2013</v>
      </c>
      <c r="B20" s="22">
        <v>17.542</v>
      </c>
      <c r="C20" s="23">
        <f>D20/B20*10</f>
        <v>15.824307376581917</v>
      </c>
      <c r="D20" s="25">
        <v>27.759</v>
      </c>
      <c r="E20" s="26">
        <v>30.34</v>
      </c>
      <c r="F20" s="28">
        <f>D20*E20*10</f>
        <v>8422.080600000001</v>
      </c>
    </row>
    <row r="21" spans="1:6" ht="12.75" customHeight="1">
      <c r="A21" s="29" t="s">
        <v>16</v>
      </c>
      <c r="B21" s="30"/>
      <c r="C21" s="30"/>
      <c r="D21" s="30"/>
      <c r="E21" s="30"/>
      <c r="F21" s="30"/>
    </row>
    <row r="22" spans="1:6" ht="12.75">
      <c r="A22" s="31"/>
      <c r="B22" s="32"/>
      <c r="C22" s="32"/>
      <c r="D22" s="32"/>
      <c r="E22" s="32"/>
      <c r="F22" s="32"/>
    </row>
    <row r="23" spans="1:4" ht="12.75">
      <c r="A23" s="32"/>
      <c r="B23" s="32"/>
      <c r="C23" s="32"/>
      <c r="D23" s="32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2014-12-15T10:30:37Z</dcterms:created>
  <dcterms:modified xsi:type="dcterms:W3CDTF">2014-12-15T10:31:04Z</dcterms:modified>
  <cp:category/>
  <cp:version/>
  <cp:contentType/>
  <cp:contentStatus/>
</cp:coreProperties>
</file>