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8.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hidden="1">[2]p122!#REF!</definedName>
    <definedName name="__123Graph_BCurrent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hidden="1">[2]p122!#REF!</definedName>
    <definedName name="__123Graph_DCurrent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hidden="1">[2]p122!#REF!</definedName>
    <definedName name="__123Graph_FCurrent" hidden="1">'[1]19.14-15'!#REF!</definedName>
    <definedName name="__123Graph_FGrßfico1" hidden="1">'[1]19.14-15'!#REF!</definedName>
    <definedName name="__123Graph_X" hidden="1">[2]p122!#REF!</definedName>
    <definedName name="__123Graph_XCurrent" hidden="1">'[1]19.14-15'!#REF!</definedName>
    <definedName name="__123Graph_XGrßfico1" hidden="1">'[1]19.14-15'!#REF!</definedName>
    <definedName name="_Dist_Values" hidden="1">#REF!</definedName>
    <definedName name="_p431" hidden="1">[4]CARNE7!$G$11:$G$93</definedName>
    <definedName name="_p7" localSheetId="0" hidden="1">'[5]19.14-15'!#REF!</definedName>
    <definedName name="_p7" hidden="1">'[6]19.14-15'!#REF!</definedName>
    <definedName name="_PEP4" hidden="1">'[7]19.14-15'!$B$34:$B$37</definedName>
    <definedName name="_PP10" hidden="1">'[7]19.14-15'!$C$34:$C$37</definedName>
    <definedName name="_PP11" hidden="1">'[7]19.14-15'!$C$34:$C$37</definedName>
    <definedName name="_PP12" hidden="1">'[7]19.14-15'!$C$34:$C$37</definedName>
    <definedName name="_PP13" hidden="1">'[7]19.14-15'!#REF!</definedName>
    <definedName name="_PP14" hidden="1">'[7]19.14-15'!#REF!</definedName>
    <definedName name="_PP15" hidden="1">'[7]19.14-15'!#REF!</definedName>
    <definedName name="_PP16" hidden="1">'[7]19.14-15'!$D$34:$D$37</definedName>
    <definedName name="_PP17" hidden="1">'[7]19.14-15'!$D$34:$D$37</definedName>
    <definedName name="_pp18" hidden="1">'[7]19.14-15'!$D$34:$D$37</definedName>
    <definedName name="_pp19" hidden="1">'[7]19.14-15'!#REF!</definedName>
    <definedName name="_PP20" hidden="1">'[7]19.14-15'!#REF!</definedName>
    <definedName name="_PP21" hidden="1">'[7]19.14-15'!#REF!</definedName>
    <definedName name="_PP22" hidden="1">'[7]19.14-15'!#REF!</definedName>
    <definedName name="_pp23" hidden="1">'[7]19.14-15'!#REF!</definedName>
    <definedName name="_pp24" hidden="1">'[7]19.14-15'!#REF!</definedName>
    <definedName name="_pp25" hidden="1">'[7]19.14-15'!#REF!</definedName>
    <definedName name="_pp26" hidden="1">'[7]19.14-15'!#REF!</definedName>
    <definedName name="_pp27" hidden="1">'[7]19.14-15'!#REF!</definedName>
    <definedName name="_PP5" hidden="1">'[7]19.14-15'!$B$34:$B$37</definedName>
    <definedName name="_PP6" hidden="1">'[7]19.14-15'!$B$34:$B$37</definedName>
    <definedName name="_PP7" hidden="1">'[7]19.14-15'!#REF!</definedName>
    <definedName name="_PP8" hidden="1">'[7]19.14-15'!#REF!</definedName>
    <definedName name="_PP9" hidden="1">'[7]19.14-15'!#REF!</definedName>
    <definedName name="_xlnm.Print_Area" localSheetId="0">'8.12'!$A$1:$F$22</definedName>
    <definedName name="balan.xls" hidden="1">'[8]7.24'!$D$6:$D$27</definedName>
    <definedName name="kk" localSheetId="0" hidden="1">'[5]19.14-15'!#REF!</definedName>
    <definedName name="kk" hidden="1">'[6]19.14-15'!#REF!</definedName>
  </definedNames>
  <calcPr calcId="125725"/>
</workbook>
</file>

<file path=xl/calcChain.xml><?xml version="1.0" encoding="utf-8"?>
<calcChain xmlns="http://schemas.openxmlformats.org/spreadsheetml/2006/main">
  <c r="D20" i="1"/>
  <c r="B20"/>
</calcChain>
</file>

<file path=xl/sharedStrings.xml><?xml version="1.0" encoding="utf-8"?>
<sst xmlns="http://schemas.openxmlformats.org/spreadsheetml/2006/main" count="20" uniqueCount="20">
  <si>
    <t>RESIDUOS</t>
  </si>
  <si>
    <t xml:space="preserve"> </t>
  </si>
  <si>
    <t>8.12. Residuos de aparatos eléctricos y electrónicos gestionados según categoría y uso, 2012</t>
  </si>
  <si>
    <t>Categoría</t>
  </si>
  <si>
    <t>Valorización (t)</t>
  </si>
  <si>
    <t>% Valorización</t>
  </si>
  <si>
    <t>Reutilización y reciclado (t)</t>
  </si>
  <si>
    <t>% Reutilización y reciclado</t>
  </si>
  <si>
    <t>Grandes electrodomésticos</t>
  </si>
  <si>
    <t>Pequeños electrodomésticos</t>
  </si>
  <si>
    <t>Equipos de Informática y Telecomun.</t>
  </si>
  <si>
    <t>Aparatos electrónicos de consumo</t>
  </si>
  <si>
    <t>Aparatos de alumbrado</t>
  </si>
  <si>
    <t xml:space="preserve">Lamparas de descarga de gas </t>
  </si>
  <si>
    <t>Herramientas eléctricas y electrónicas</t>
  </si>
  <si>
    <t>Juguetes o equipos deportivos</t>
  </si>
  <si>
    <t>Aparatos médicos</t>
  </si>
  <si>
    <t>Instrumentos de vigilancia y control</t>
  </si>
  <si>
    <t>Máquinas expendedoras</t>
  </si>
  <si>
    <t>TOTAL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</si>
</sst>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Helv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</borders>
  <cellStyleXfs count="2">
    <xf numFmtId="0" fontId="0" fillId="2" borderId="0"/>
    <xf numFmtId="37" fontId="4" fillId="0" borderId="0"/>
  </cellStyleXfs>
  <cellXfs count="35">
    <xf numFmtId="0" fontId="0" fillId="2" borderId="0" xfId="0"/>
    <xf numFmtId="0" fontId="2" fillId="2" borderId="0" xfId="0" applyFont="1" applyAlignment="1">
      <alignment horizontal="center"/>
    </xf>
    <xf numFmtId="0" fontId="3" fillId="2" borderId="0" xfId="0" applyFont="1" applyBorder="1" applyAlignment="1">
      <alignment horizontal="center" vertical="center" wrapText="1"/>
    </xf>
    <xf numFmtId="0" fontId="0" fillId="2" borderId="1" xfId="0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0" xfId="0" applyFont="1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2" xfId="0" applyFont="1" applyBorder="1" applyAlignment="1">
      <alignment horizontal="left" wrapText="1" indent="1"/>
    </xf>
    <xf numFmtId="4" fontId="1" fillId="2" borderId="4" xfId="1" applyNumberFormat="1" applyFont="1" applyFill="1" applyBorder="1" applyAlignment="1">
      <alignment horizontal="right" indent="1"/>
    </xf>
    <xf numFmtId="10" fontId="1" fillId="2" borderId="4" xfId="0" applyNumberFormat="1" applyFont="1" applyFill="1" applyBorder="1" applyAlignment="1" applyProtection="1">
      <alignment horizontal="right" indent="1"/>
    </xf>
    <xf numFmtId="10" fontId="1" fillId="2" borderId="3" xfId="0" applyNumberFormat="1" applyFont="1" applyFill="1" applyBorder="1" applyAlignment="1" applyProtection="1">
      <alignment horizontal="right" indent="1"/>
    </xf>
    <xf numFmtId="0" fontId="1" fillId="2" borderId="0" xfId="0" applyFont="1" applyAlignment="1"/>
    <xf numFmtId="0" fontId="1" fillId="2" borderId="8" xfId="0" applyFont="1" applyBorder="1" applyAlignment="1">
      <alignment horizontal="left" wrapText="1" indent="1"/>
    </xf>
    <xf numFmtId="4" fontId="1" fillId="2" borderId="9" xfId="1" applyNumberFormat="1" applyFont="1" applyFill="1" applyBorder="1" applyAlignment="1">
      <alignment horizontal="right" indent="1"/>
    </xf>
    <xf numFmtId="10" fontId="1" fillId="2" borderId="9" xfId="0" applyNumberFormat="1" applyFont="1" applyFill="1" applyBorder="1" applyAlignment="1" applyProtection="1">
      <alignment horizontal="right" indent="1"/>
    </xf>
    <xf numFmtId="10" fontId="1" fillId="2" borderId="10" xfId="0" applyNumberFormat="1" applyFont="1" applyFill="1" applyBorder="1" applyAlignment="1" applyProtection="1">
      <alignment horizontal="right" indent="1"/>
    </xf>
    <xf numFmtId="10" fontId="1" fillId="2" borderId="9" xfId="0" applyNumberFormat="1" applyFont="1" applyFill="1" applyBorder="1" applyAlignment="1" applyProtection="1">
      <alignment horizontal="right" wrapText="1" indent="1"/>
    </xf>
    <xf numFmtId="4" fontId="1" fillId="0" borderId="9" xfId="1" applyNumberFormat="1" applyFont="1" applyFill="1" applyBorder="1" applyAlignment="1">
      <alignment horizontal="right" indent="1"/>
    </xf>
    <xf numFmtId="10" fontId="1" fillId="0" borderId="9" xfId="0" applyNumberFormat="1" applyFont="1" applyFill="1" applyBorder="1" applyAlignment="1" applyProtection="1">
      <alignment horizontal="right" indent="1"/>
    </xf>
    <xf numFmtId="10" fontId="1" fillId="0" borderId="10" xfId="0" applyNumberFormat="1" applyFont="1" applyFill="1" applyBorder="1" applyAlignment="1" applyProtection="1">
      <alignment horizontal="right" indent="1"/>
    </xf>
    <xf numFmtId="0" fontId="1" fillId="2" borderId="8" xfId="0" applyFont="1" applyBorder="1" applyAlignment="1">
      <alignment wrapText="1"/>
    </xf>
    <xf numFmtId="37" fontId="1" fillId="2" borderId="9" xfId="1" applyFont="1" applyFill="1" applyBorder="1" applyAlignment="1">
      <alignment horizontal="right"/>
    </xf>
    <xf numFmtId="4" fontId="1" fillId="2" borderId="9" xfId="1" applyNumberFormat="1" applyFont="1" applyFill="1" applyBorder="1" applyAlignment="1">
      <alignment horizontal="right"/>
    </xf>
    <xf numFmtId="37" fontId="1" fillId="2" borderId="10" xfId="1" applyFont="1" applyFill="1" applyBorder="1" applyAlignment="1">
      <alignment horizontal="right"/>
    </xf>
    <xf numFmtId="0" fontId="5" fillId="3" borderId="5" xfId="0" applyFont="1" applyFill="1" applyBorder="1" applyAlignment="1">
      <alignment horizontal="left" wrapText="1" indent="1"/>
    </xf>
    <xf numFmtId="4" fontId="5" fillId="3" borderId="7" xfId="1" applyNumberFormat="1" applyFont="1" applyFill="1" applyBorder="1" applyAlignment="1">
      <alignment horizontal="right"/>
    </xf>
    <xf numFmtId="37" fontId="5" fillId="3" borderId="7" xfId="1" applyFont="1" applyFill="1" applyBorder="1" applyAlignment="1">
      <alignment horizontal="right"/>
    </xf>
    <xf numFmtId="4" fontId="5" fillId="3" borderId="6" xfId="1" applyNumberFormat="1" applyFont="1" applyFill="1" applyBorder="1" applyAlignment="1">
      <alignment horizontal="right"/>
    </xf>
    <xf numFmtId="37" fontId="5" fillId="3" borderId="6" xfId="1" applyFont="1" applyFill="1" applyBorder="1" applyAlignment="1">
      <alignment horizontal="right"/>
    </xf>
    <xf numFmtId="0" fontId="5" fillId="2" borderId="0" xfId="0" applyFont="1"/>
    <xf numFmtId="0" fontId="1" fillId="2" borderId="0" xfId="0" applyFont="1" applyBorder="1" applyAlignment="1">
      <alignment horizontal="left" wrapText="1"/>
    </xf>
  </cellXfs>
  <cellStyles count="2">
    <cellStyle name="Normal" xfId="0" builtinId="0"/>
    <cellStyle name="Normal_CARNE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opezperez/Desktop/ANUARIO%202014/CAPITULOS%20XLS/AE13/AE13-C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8.1 "/>
      <sheetName val="8.2"/>
      <sheetName val="8.3"/>
      <sheetName val="8.4 "/>
      <sheetName val="8.5"/>
      <sheetName val="8.6 "/>
      <sheetName val="8.7 "/>
      <sheetName val="8.8"/>
      <sheetName val="8.9"/>
      <sheetName val="8.10"/>
      <sheetName val="8.11 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2"/>
  <sheetViews>
    <sheetView tabSelected="1" view="pageBreakPreview" zoomScaleNormal="75" workbookViewId="0">
      <selection activeCell="B8" sqref="B8:E18"/>
    </sheetView>
  </sheetViews>
  <sheetFormatPr baseColWidth="10" defaultRowHeight="12.75"/>
  <cols>
    <col min="1" max="1" width="42.140625" customWidth="1"/>
    <col min="2" max="5" width="18.7109375" customWidth="1"/>
  </cols>
  <sheetData>
    <row r="1" spans="1:5" ht="18">
      <c r="A1" s="1" t="s">
        <v>0</v>
      </c>
      <c r="B1" s="1"/>
      <c r="C1" s="1"/>
      <c r="D1" s="1"/>
      <c r="E1" s="1"/>
    </row>
    <row r="3" spans="1:5" ht="15" customHeight="1">
      <c r="A3" s="2" t="s">
        <v>1</v>
      </c>
      <c r="B3" s="2"/>
      <c r="C3" s="2"/>
      <c r="D3" s="2"/>
      <c r="E3" s="2"/>
    </row>
    <row r="4" spans="1:5" ht="15" customHeight="1">
      <c r="A4" s="2" t="s">
        <v>2</v>
      </c>
      <c r="B4" s="2"/>
      <c r="C4" s="2"/>
      <c r="D4" s="2"/>
      <c r="E4" s="2"/>
    </row>
    <row r="5" spans="1:5" ht="13.5" thickBot="1">
      <c r="A5" s="3"/>
      <c r="B5" s="3"/>
      <c r="C5" s="3"/>
      <c r="D5" s="3"/>
      <c r="E5" s="3"/>
    </row>
    <row r="6" spans="1:5" s="7" customFormat="1" ht="27.75" customHeight="1">
      <c r="A6" s="4" t="s">
        <v>3</v>
      </c>
      <c r="B6" s="5" t="s">
        <v>4</v>
      </c>
      <c r="C6" s="6" t="s">
        <v>5</v>
      </c>
      <c r="D6" s="5" t="s">
        <v>6</v>
      </c>
      <c r="E6" s="5" t="s">
        <v>7</v>
      </c>
    </row>
    <row r="7" spans="1:5" s="7" customFormat="1" ht="28.5" customHeight="1" thickBot="1">
      <c r="A7" s="8"/>
      <c r="B7" s="9"/>
      <c r="C7" s="10"/>
      <c r="D7" s="9"/>
      <c r="E7" s="9"/>
    </row>
    <row r="8" spans="1:5" s="15" customFormat="1" ht="26.25" customHeight="1">
      <c r="A8" s="11" t="s">
        <v>8</v>
      </c>
      <c r="B8" s="12">
        <v>81175.810746530988</v>
      </c>
      <c r="C8" s="13">
        <v>0.89603491963548598</v>
      </c>
      <c r="D8" s="12">
        <v>72569.687900995443</v>
      </c>
      <c r="E8" s="14">
        <v>0.80103880538229877</v>
      </c>
    </row>
    <row r="9" spans="1:5" s="15" customFormat="1" ht="14.1" customHeight="1">
      <c r="A9" s="16" t="s">
        <v>9</v>
      </c>
      <c r="B9" s="17">
        <v>5535.1582376654933</v>
      </c>
      <c r="C9" s="18">
        <v>0.78517977728869714</v>
      </c>
      <c r="D9" s="17">
        <v>5814.6939270724024</v>
      </c>
      <c r="E9" s="19">
        <v>0.82483280271789061</v>
      </c>
    </row>
    <row r="10" spans="1:5" s="15" customFormat="1" ht="14.1" customHeight="1">
      <c r="A10" s="16" t="s">
        <v>10</v>
      </c>
      <c r="B10" s="17">
        <v>17689.245543456309</v>
      </c>
      <c r="C10" s="18">
        <v>0.85543692872021515</v>
      </c>
      <c r="D10" s="17">
        <v>19993.559842817671</v>
      </c>
      <c r="E10" s="19">
        <v>0.96687161609618122</v>
      </c>
    </row>
    <row r="11" spans="1:5" s="15" customFormat="1" ht="14.1" customHeight="1">
      <c r="A11" s="16" t="s">
        <v>11</v>
      </c>
      <c r="B11" s="17">
        <v>19435.822321986176</v>
      </c>
      <c r="C11" s="18">
        <v>0.81404544363572595</v>
      </c>
      <c r="D11" s="17">
        <v>22794.799936662792</v>
      </c>
      <c r="E11" s="19">
        <v>0.95473207768715673</v>
      </c>
    </row>
    <row r="12" spans="1:5" s="15" customFormat="1" ht="14.1" customHeight="1">
      <c r="A12" s="16" t="s">
        <v>12</v>
      </c>
      <c r="B12" s="17">
        <v>1477.3282379999998</v>
      </c>
      <c r="C12" s="18">
        <v>0.9</v>
      </c>
      <c r="D12" s="17">
        <v>1582.3126606178739</v>
      </c>
      <c r="E12" s="19">
        <v>0.96395733725634414</v>
      </c>
    </row>
    <row r="13" spans="1:5" s="15" customFormat="1" ht="14.1" customHeight="1">
      <c r="A13" s="16" t="s">
        <v>13</v>
      </c>
      <c r="B13" s="17">
        <v>1280.2628261839229</v>
      </c>
      <c r="C13" s="20">
        <v>0.89249492900608529</v>
      </c>
      <c r="D13" s="17">
        <v>1392.8318550141078</v>
      </c>
      <c r="E13" s="19">
        <v>0.97096888399354864</v>
      </c>
    </row>
    <row r="14" spans="1:5" s="15" customFormat="1" ht="14.1" customHeight="1">
      <c r="A14" s="16" t="s">
        <v>14</v>
      </c>
      <c r="B14" s="17">
        <v>1619.1597159693167</v>
      </c>
      <c r="C14" s="18">
        <v>0.74778664408769069</v>
      </c>
      <c r="D14" s="17">
        <v>1479.8323158575654</v>
      </c>
      <c r="E14" s="19">
        <v>0.68344020072483969</v>
      </c>
    </row>
    <row r="15" spans="1:5" s="15" customFormat="1" ht="14.1" customHeight="1">
      <c r="A15" s="16" t="s">
        <v>15</v>
      </c>
      <c r="B15" s="17">
        <v>2170.4774856010486</v>
      </c>
      <c r="C15" s="18">
        <v>0.75303965482044899</v>
      </c>
      <c r="D15" s="17">
        <v>2307.5035708344758</v>
      </c>
      <c r="E15" s="19">
        <v>0.80058038104779494</v>
      </c>
    </row>
    <row r="16" spans="1:5" s="15" customFormat="1" ht="14.1" customHeight="1">
      <c r="A16" s="16" t="s">
        <v>16</v>
      </c>
      <c r="B16" s="21">
        <v>472.54781657863992</v>
      </c>
      <c r="C16" s="22">
        <v>0.78801063485690315</v>
      </c>
      <c r="D16" s="21">
        <v>571.4441917379462</v>
      </c>
      <c r="E16" s="23">
        <v>0.95292811545933931</v>
      </c>
    </row>
    <row r="17" spans="1:5" s="15" customFormat="1" ht="14.1" customHeight="1">
      <c r="A17" s="16" t="s">
        <v>17</v>
      </c>
      <c r="B17" s="17">
        <v>154.87580301865918</v>
      </c>
      <c r="C17" s="18">
        <v>0.78622770758499072</v>
      </c>
      <c r="D17" s="17">
        <v>191.19989263272521</v>
      </c>
      <c r="E17" s="19">
        <v>0.97062711117638423</v>
      </c>
    </row>
    <row r="18" spans="1:5" s="15" customFormat="1" ht="14.1" customHeight="1">
      <c r="A18" s="16" t="s">
        <v>18</v>
      </c>
      <c r="B18" s="17">
        <v>12618.748426039427</v>
      </c>
      <c r="C18" s="18">
        <v>0.90942749999999994</v>
      </c>
      <c r="D18" s="17">
        <v>11392.504188000003</v>
      </c>
      <c r="E18" s="19">
        <v>0.82105263157894748</v>
      </c>
    </row>
    <row r="19" spans="1:5" s="7" customFormat="1">
      <c r="A19" s="24"/>
      <c r="B19" s="25"/>
      <c r="C19" s="25"/>
      <c r="D19" s="26"/>
      <c r="E19" s="27"/>
    </row>
    <row r="20" spans="1:5" s="33" customFormat="1" ht="15.75" customHeight="1" thickBot="1">
      <c r="A20" s="28" t="s">
        <v>19</v>
      </c>
      <c r="B20" s="29">
        <f>SUM(B8:B18)</f>
        <v>143629.43716102999</v>
      </c>
      <c r="C20" s="30"/>
      <c r="D20" s="31">
        <f>SUM(D8:D18)</f>
        <v>140090.37028224301</v>
      </c>
      <c r="E20" s="32"/>
    </row>
    <row r="22" spans="1:5" ht="12.75" customHeight="1">
      <c r="A22" s="34"/>
      <c r="B22" s="34"/>
      <c r="C22" s="34"/>
      <c r="D22" s="34"/>
      <c r="E22" s="34"/>
    </row>
  </sheetData>
  <mergeCells count="9">
    <mergeCell ref="A22:E22"/>
    <mergeCell ref="A1:E1"/>
    <mergeCell ref="A3:E3"/>
    <mergeCell ref="A4:E4"/>
    <mergeCell ref="A6:A7"/>
    <mergeCell ref="B6:B7"/>
    <mergeCell ref="C6:C7"/>
    <mergeCell ref="D6:D7"/>
    <mergeCell ref="E6:E7"/>
  </mergeCells>
  <printOptions horizontalCentered="1"/>
  <pageMargins left="0.78740157480314965" right="0.78740157480314965" top="0.59055118110236227" bottom="0.59055118110236227" header="0" footer="0"/>
  <pageSetup paperSize="9" scale="6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8.12</vt:lpstr>
      <vt:lpstr>'8.12'!Área_de_impresión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2015-11-03T17:38:50Z</dcterms:created>
  <dcterms:modified xsi:type="dcterms:W3CDTF">2015-11-03T17:39:01Z</dcterms:modified>
</cp:coreProperties>
</file>