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7.xml" ContentType="application/vnd.openxmlformats-officedocument.drawing+xml"/>
  <Override PartName="/xl/worksheets/sheet20.xml" ContentType="application/vnd.openxmlformats-officedocument.spreadsheetml.worksheet+xml"/>
  <Override PartName="/xl/drawings/drawing8.xml" ContentType="application/vnd.openxmlformats-officedocument.drawing+xml"/>
  <Override PartName="/xl/worksheets/sheet21.xml" ContentType="application/vnd.openxmlformats-officedocument.spreadsheetml.worksheet+xml"/>
  <Override PartName="/xl/drawings/drawing9.xml" ContentType="application/vnd.openxmlformats-officedocument.drawing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930" windowHeight="4860" firstSheet="10" activeTab="19"/>
  </bookViews>
  <sheets>
    <sheet name="6.1.1.1" sheetId="1" r:id="rId1"/>
    <sheet name="6.1.1.2" sheetId="2" r:id="rId2"/>
    <sheet name="6.1.2.1" sheetId="3" r:id="rId3"/>
    <sheet name="6.1.2.2 " sheetId="4" r:id="rId4"/>
    <sheet name="6.1.2.3" sheetId="5" r:id="rId5"/>
    <sheet name="6.1.2.4" sheetId="6" r:id="rId6"/>
    <sheet name="6.1.3.1" sheetId="7" r:id="rId7"/>
    <sheet name="6.1.3.2" sheetId="8" r:id="rId8"/>
    <sheet name="6.1.4.1" sheetId="9" r:id="rId9"/>
    <sheet name="6.1.4.2" sheetId="10" r:id="rId10"/>
    <sheet name="6.2.1" sheetId="11" r:id="rId11"/>
    <sheet name="6.2.2" sheetId="12" r:id="rId12"/>
    <sheet name="6.2.3" sheetId="13" r:id="rId13"/>
    <sheet name="6.2.4" sheetId="14" r:id="rId14"/>
    <sheet name="6.2.5" sheetId="15" r:id="rId15"/>
    <sheet name="6.2.6" sheetId="16" r:id="rId16"/>
    <sheet name="6.2.7" sheetId="17" r:id="rId17"/>
    <sheet name="6.2.8" sheetId="18" r:id="rId18"/>
    <sheet name="6.3.1.1" sheetId="19" r:id="rId19"/>
    <sheet name="6.3.1.2" sheetId="20" r:id="rId20"/>
    <sheet name="6.3.1.3" sheetId="21" r:id="rId21"/>
    <sheet name="6.3.2.1" sheetId="22" r:id="rId22"/>
  </sheets>
  <definedNames>
    <definedName name="_xlnm.Print_Area" localSheetId="0">'6.1.1.1'!$A$1:$I$62</definedName>
    <definedName name="_xlnm.Print_Area" localSheetId="1">'6.1.1.2'!$A$1:$F$35</definedName>
    <definedName name="_xlnm.Print_Area" localSheetId="2">'6.1.2.1'!$A$1:$G$61</definedName>
    <definedName name="_xlnm.Print_Area" localSheetId="3">'6.1.2.2 '!$A$1:$F$35</definedName>
    <definedName name="_xlnm.Print_Area" localSheetId="4">'6.1.2.3'!$A$1:$D$60</definedName>
    <definedName name="_xlnm.Print_Area" localSheetId="5">'6.1.2.4'!$A$1:$F$50</definedName>
    <definedName name="_xlnm.Print_Area" localSheetId="6">'6.1.3.1'!$A$1:$J$50</definedName>
    <definedName name="_xlnm.Print_Area" localSheetId="7">'6.1.3.2'!$A$1:$N$48</definedName>
    <definedName name="_xlnm.Print_Area" localSheetId="8">'6.1.4.1'!$A$1:$C$48</definedName>
    <definedName name="_xlnm.Print_Area" localSheetId="9">'6.1.4.2'!$A$1:$F$54</definedName>
    <definedName name="_xlnm.Print_Area" localSheetId="10">'6.2.1'!$A$1:$O$30</definedName>
    <definedName name="_xlnm.Print_Area" localSheetId="11">'6.2.2'!$A$1:$O$30</definedName>
    <definedName name="_xlnm.Print_Area" localSheetId="12">'6.2.3'!$A$1:$O$29</definedName>
    <definedName name="_xlnm.Print_Area" localSheetId="13">'6.2.4'!$A$1:$F$22</definedName>
    <definedName name="_xlnm.Print_Area" localSheetId="14">'6.2.5'!$A$1:$G$23</definedName>
    <definedName name="_xlnm.Print_Area" localSheetId="15">'6.2.6'!$A$1:$O$28</definedName>
    <definedName name="_xlnm.Print_Area" localSheetId="16">'6.2.7'!$A$1:$O$29</definedName>
    <definedName name="_xlnm.Print_Area" localSheetId="17">'6.2.8'!$A$1:$O$28</definedName>
    <definedName name="_xlnm.Print_Area" localSheetId="18">'6.3.1.1'!$A$1:$E$60</definedName>
    <definedName name="_xlnm.Print_Area" localSheetId="19">'6.3.1.2'!$A$1:$H$96</definedName>
    <definedName name="_xlnm.Print_Area" localSheetId="20">'6.3.1.3'!$A$1:$H$100</definedName>
    <definedName name="_xlnm.Print_Area" localSheetId="21">'6.3.2.1'!$A$1:$E$53</definedName>
  </definedNames>
  <calcPr fullCalcOnLoad="1"/>
</workbook>
</file>

<file path=xl/sharedStrings.xml><?xml version="1.0" encoding="utf-8"?>
<sst xmlns="http://schemas.openxmlformats.org/spreadsheetml/2006/main" count="948" uniqueCount="230">
  <si>
    <t>Año</t>
  </si>
  <si>
    <t>Precipitación (mm)</t>
  </si>
  <si>
    <t>Demarcación Hidrográfica Terrestre</t>
  </si>
  <si>
    <t>Duero</t>
  </si>
  <si>
    <t>Tajo</t>
  </si>
  <si>
    <t>Guadiana</t>
  </si>
  <si>
    <t>Guadalquivir</t>
  </si>
  <si>
    <t>Segura</t>
  </si>
  <si>
    <t>Júcar</t>
  </si>
  <si>
    <t>Ebro</t>
  </si>
  <si>
    <t>Recursos hídricos naturales (mm)</t>
  </si>
  <si>
    <t>Total</t>
  </si>
  <si>
    <r>
      <t>Capacidad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</si>
  <si>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Reserva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</si>
  <si>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Mes </t>
  </si>
  <si>
    <t>Escenario</t>
  </si>
  <si>
    <t>Indicador estado hidrológico</t>
  </si>
  <si>
    <t>Prealerta</t>
  </si>
  <si>
    <t>Alerta</t>
  </si>
  <si>
    <r>
      <t>Volumen de agua en forma de nieve (hm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</si>
  <si>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Periodo</t>
  </si>
  <si>
    <t>Demarcación hidrográfica</t>
  </si>
  <si>
    <t>Miño-Sil</t>
  </si>
  <si>
    <t>Galicia-Costa</t>
  </si>
  <si>
    <t>Cuencas Internas De Cataluña</t>
  </si>
  <si>
    <t>Islas Baleares</t>
  </si>
  <si>
    <t>Gran Canaria</t>
  </si>
  <si>
    <t>Fuerteventura</t>
  </si>
  <si>
    <t>Lanzarote</t>
  </si>
  <si>
    <t>Tenerife</t>
  </si>
  <si>
    <t>La Palma</t>
  </si>
  <si>
    <t>La Gomera</t>
  </si>
  <si>
    <t>El Hierro</t>
  </si>
  <si>
    <t>según demarcación hidrográfica terrestre</t>
  </si>
  <si>
    <t>Cuenca Mediterránea Andaluza</t>
  </si>
  <si>
    <t>Demarcación Hidrográfica</t>
  </si>
  <si>
    <r>
      <t>Reserva total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</si>
  <si>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Precipitación media (l / m</t>
    </r>
    <r>
      <rPr>
        <vertAlign val="superscript"/>
        <sz val="10"/>
        <rFont val="Arial (W1)"/>
        <family val="0"/>
      </rPr>
      <t>2</t>
    </r>
    <r>
      <rPr>
        <sz val="10"/>
        <rFont val="Arial"/>
        <family val="2"/>
      </rPr>
      <t>)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</si>
  <si>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</si>
  <si>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</si>
  <si>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</si>
  <si>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</si>
  <si>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</si>
  <si>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</si>
  <si>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</si>
  <si>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</si>
  <si>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</si>
  <si>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</si>
  <si>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</si>
  <si>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</si>
  <si>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– </t>
  </si>
  <si>
    <t>Comunidades Autónomas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</si>
  <si>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</si>
  <si>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</si>
  <si>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</si>
  <si>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</si>
  <si>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</si>
  <si>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</si>
  <si>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</si>
  <si>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</si>
  <si>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</si>
  <si>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</si>
  <si>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</si>
  <si>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</si>
  <si>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</si>
  <si>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</si>
  <si>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</si>
  <si>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</si>
  <si>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</si>
  <si>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Ceuta y Melilla</t>
  </si>
  <si>
    <t>6.2.1. USOS DEL AGUA: Serie histórica de distribución de agua a los hogares</t>
  </si>
  <si>
    <t>Volumen de agua abastecida (litros/habitante/día)</t>
  </si>
  <si>
    <t>6.2.2. USOS DEL AGUA: Serie histórica de distribución de agua a otros usos diferentes de los hogares</t>
  </si>
  <si>
    <t>6.2.3. USOS DEL AGUA: Serie histórica del agua perdida en su distribución: indicador "eficiencia uso de agua urbano"</t>
  </si>
  <si>
    <t>Agua perdida (miles de metros cúbicos)</t>
  </si>
  <si>
    <t>Aspersión</t>
  </si>
  <si>
    <t>Goteo</t>
  </si>
  <si>
    <t>Gravedad</t>
  </si>
  <si>
    <t>Resto de Comunidades Autónomas</t>
  </si>
  <si>
    <t>Técnica de riego (miles de metros cúbicos)</t>
  </si>
  <si>
    <t>Suministrada para usos agrícolas y ganaderos</t>
  </si>
  <si>
    <t>Suministrada para otros usos industriales</t>
  </si>
  <si>
    <t>Suministrada a otras unidades económicas</t>
  </si>
  <si>
    <t>Adquirida y suministrada</t>
  </si>
  <si>
    <t>Volumen de agua (miles de metros cúbicos)</t>
  </si>
  <si>
    <t>Suministrada para abastecimiento urbano</t>
  </si>
  <si>
    <t>Valor unitario (euros/metro cúbico)</t>
  </si>
  <si>
    <t>6.2.6. USOS DEL AGUA: Serie histórica del valor unitario total del agua</t>
  </si>
  <si>
    <t>6.2.7. USOS DEL AGUA: Serie histórica del valor unitario del abastecimiento del agua</t>
  </si>
  <si>
    <t>6.2.8. USOS DEL AGUA: Serie histórica del valor unitario del saneamiento público</t>
  </si>
  <si>
    <t>Intervalo</t>
  </si>
  <si>
    <t xml:space="preserve"> 0-3 mg/l (%)</t>
  </si>
  <si>
    <t>3-10 mg/l (%)</t>
  </si>
  <si>
    <t xml:space="preserve"> &gt;10 mg/l (%)</t>
  </si>
  <si>
    <t>Demarcación</t>
  </si>
  <si>
    <t>Hidrográfica</t>
  </si>
  <si>
    <t>Cerrado</t>
  </si>
  <si>
    <t>Cumple con los valores guía e imperativos</t>
  </si>
  <si>
    <t>Cumple con los valores imperativos</t>
  </si>
  <si>
    <t>Muestreado insuficiente</t>
  </si>
  <si>
    <t>No cumple con los valores imperativos</t>
  </si>
  <si>
    <t>Nueva (no hay clasificación posible)</t>
  </si>
  <si>
    <t>estaciones de control según calidad de las aguas de baño continentales</t>
  </si>
  <si>
    <t>&lt; 25 mg/l (%)</t>
  </si>
  <si>
    <t>25-50 mg/l (%)</t>
  </si>
  <si>
    <t xml:space="preserve"> &gt; 50 mg/l (%)</t>
  </si>
  <si>
    <t>del indicador de almacenamiento en embalses</t>
  </si>
  <si>
    <t xml:space="preserve">6.1.3.1. RECURSOS HÍDRICOS-ESTADO HIDROLÓGICO: Serie histórica del indicador </t>
  </si>
  <si>
    <t>6.3.1.1. CALIDAD DE LAS AGUAS SUPERFICIALES: Porcentaje</t>
  </si>
  <si>
    <t xml:space="preserve">6.3.1.2. CALIDAD DE LAS AGUAS SUPERFICIALES: Serie histórica del número de </t>
  </si>
  <si>
    <r>
      <t xml:space="preserve">Fuente: </t>
    </r>
    <r>
      <rPr>
        <sz val="9"/>
        <rFont val="Arial"/>
        <family val="2"/>
      </rPr>
      <t>Agencia Estatal de Meteorología y Centro de Estudios y Experimentación de Obras Públicas (CEDEX).</t>
    </r>
  </si>
  <si>
    <t>AGUA E INDICADORES DEL AGUA</t>
  </si>
  <si>
    <r>
      <t xml:space="preserve">Fuente: </t>
    </r>
    <r>
      <rPr>
        <sz val="9"/>
        <rFont val="Arial"/>
        <family val="2"/>
      </rPr>
      <t>Centro de Estudios y Experimentación de Obras Públicas (CEDEX).</t>
    </r>
  </si>
  <si>
    <t xml:space="preserve">6.1.2.4. RECURSOS HÍDRICOS-AGUAS SUPERFICIALES: Reserva en embalses media por períodos </t>
  </si>
  <si>
    <t xml:space="preserve">6.1.2.3.  RECURSOS HÍDRICOS-AGUAS SUPERFICIALES: Serie histórica </t>
  </si>
  <si>
    <t xml:space="preserve">6.1.2.2. RECURSOS HÍDRICOS-AGUAS SUPERFICIALES: Recursos hídricos naturales medios por períodos </t>
  </si>
  <si>
    <t xml:space="preserve">6.1.1.2. RECURSOS HÍDRICOS-PRECIPITACIONES: Precipitaciones medias por períodos </t>
  </si>
  <si>
    <t>AGUAS E INDICADORES DEL AGUA</t>
  </si>
  <si>
    <t xml:space="preserve">6.1.4.2. RECURSOS HÍDRICOS-VOLUMEN DE AGUA EN FORMA DE NIEVE: Volumen medio por períodos </t>
  </si>
  <si>
    <t xml:space="preserve">  TOTAL</t>
  </si>
  <si>
    <t>Fuente:  Instituto Nacional de Estadística (INE)</t>
  </si>
  <si>
    <t>Fuente: Ministerio de Sanidad y Consumo</t>
  </si>
  <si>
    <t>ESPAÑA</t>
  </si>
  <si>
    <t>Tinto, Odiel Y Piedras</t>
  </si>
  <si>
    <t>Guadalete Y Barbate</t>
  </si>
  <si>
    <t>MIÑO-SIL</t>
  </si>
  <si>
    <t>DUERO</t>
  </si>
  <si>
    <t>TAJO</t>
  </si>
  <si>
    <t>-</t>
  </si>
  <si>
    <t>GUADALQUIVIR</t>
  </si>
  <si>
    <t>EBRO</t>
  </si>
  <si>
    <t>CUENCAS INTERNAS DE CATALUÑA</t>
  </si>
  <si>
    <t>Total España</t>
  </si>
  <si>
    <t>Normalidad</t>
  </si>
  <si>
    <t>GUADIANA</t>
  </si>
  <si>
    <t>GUADALETE Y BARBATE</t>
  </si>
  <si>
    <t>TINTO, ODIEL Y PIEDRAS</t>
  </si>
  <si>
    <t>SEGURA</t>
  </si>
  <si>
    <t>JUCAR</t>
  </si>
  <si>
    <t>BALEARES</t>
  </si>
  <si>
    <t>CEUTA</t>
  </si>
  <si>
    <t>MELILLA</t>
  </si>
  <si>
    <t>Andalucía</t>
  </si>
  <si>
    <t>Aragón</t>
  </si>
  <si>
    <t>Castilla y León</t>
  </si>
  <si>
    <t>Castilla-La Mancha</t>
  </si>
  <si>
    <t>Cataluña</t>
  </si>
  <si>
    <t>Comunitat Valenciana</t>
  </si>
  <si>
    <t>Extremadura</t>
  </si>
  <si>
    <t>Murcia (Región de)</t>
  </si>
  <si>
    <t>Navarra (Comunidad Foral de)</t>
  </si>
  <si>
    <t>Rioja (La)</t>
  </si>
  <si>
    <t>(1) Los valores difieren de los publicados en 2009 debido a la actualización del modelo SIMPA con que se calculan los datos.</t>
  </si>
  <si>
    <r>
      <t>según demarcación hidrográfica terrestre</t>
    </r>
    <r>
      <rPr>
        <b/>
        <vertAlign val="superscript"/>
        <sz val="11"/>
        <rFont val="Arial"/>
        <family val="2"/>
      </rPr>
      <t xml:space="preserve"> </t>
    </r>
  </si>
  <si>
    <t>GALICIA COSTA</t>
  </si>
  <si>
    <t>Año hidrológico 2010/11</t>
  </si>
  <si>
    <t>Cantábrico Oriental</t>
  </si>
  <si>
    <t>Cantábrico Oiccidental</t>
  </si>
  <si>
    <t>Cuencas Mediterráneas Andaluzas</t>
  </si>
  <si>
    <t>Guadalete y Barbate</t>
  </si>
  <si>
    <t>Tinto, Odiel y Piedras</t>
  </si>
  <si>
    <t>Fuente de información: Ministerio de Agricultura, Alimentación y Medio Ambiente</t>
  </si>
  <si>
    <t>CANTABRICO ORIENTAL</t>
  </si>
  <si>
    <t>CANTABRICO OCCIDENTAL</t>
  </si>
  <si>
    <t>CUENCAS MEDITERRANEAS ANDALUZAS</t>
  </si>
  <si>
    <t>Fuente: Ministerio de Agricultura, Alimentación y Medio Ambiente</t>
  </si>
  <si>
    <t>Calidad excelente</t>
  </si>
  <si>
    <t xml:space="preserve">Calidad buena </t>
  </si>
  <si>
    <t>Calidad suficiente</t>
  </si>
  <si>
    <t>(1) De acuerdo a la nueva clasificación de la D2006/7/CE del Parlamento Europeo y Consejo del 15 de febrero del 2006</t>
  </si>
  <si>
    <t>relativa a la gestión de la calidad de las aguas de baño</t>
  </si>
  <si>
    <t>Fuente de información: Boletín Hidrológico del Ministerio de Agricultura, Alimentación y Medio Ambiente</t>
  </si>
  <si>
    <t>Cantábrico Occidental</t>
  </si>
  <si>
    <t>CANTÁBRICO</t>
  </si>
  <si>
    <t>CUENCAS INTERNAS CATALUÑA</t>
  </si>
  <si>
    <t>SUR</t>
  </si>
  <si>
    <t xml:space="preserve">6.2.4. USOS DEL AGUA: </t>
  </si>
  <si>
    <t>6.2.5. USOS DEL AGUA:</t>
  </si>
  <si>
    <t>Nuevo (por clasificar)</t>
  </si>
  <si>
    <t>Cambios (sin clasificar tras los cambios)</t>
  </si>
  <si>
    <t>Año hidrológico 2011/12</t>
  </si>
  <si>
    <t>1940/41-2011/12</t>
  </si>
  <si>
    <t>2007/08-2011/12</t>
  </si>
  <si>
    <t xml:space="preserve">6.1.2.1. RECURSOS HÍDRICOS-AGUAS SUPERFICIALES: </t>
  </si>
  <si>
    <t>Serie histórica del indicador de recursos hídricos naturales (1)</t>
  </si>
  <si>
    <t>Año hidrológico  2010/11</t>
  </si>
  <si>
    <t>Volumen de agua en forma de nieve 2013 (hm3)</t>
  </si>
  <si>
    <t>─</t>
  </si>
  <si>
    <t xml:space="preserve">6.1.4.1. RECURSOS HÍDRICOS-VOLUMEN DE AGUA </t>
  </si>
  <si>
    <t xml:space="preserve"> EN FORMA DE NIEVE: Serie histórica del indicador </t>
  </si>
  <si>
    <t>Volumen de agua en forma de nieve media 2002-2014 (hm3)</t>
  </si>
  <si>
    <t>Volumen de agua en forma de nieve media 2009-2014 (hm3)</t>
  </si>
  <si>
    <t>Volumen de agua en forma de nieve 2014 (hm3)</t>
  </si>
  <si>
    <t xml:space="preserve"> Agua distribuida a las explotaciones agrícolas por técnicas de riego, 2012</t>
  </si>
  <si>
    <t xml:space="preserve"> Agua suministrada para usos agrícolas, usos industriales y abastecimiento urbano, 2012</t>
  </si>
  <si>
    <t>Año hidrológico 2012/2013</t>
  </si>
  <si>
    <t>2002/03-2012/13</t>
  </si>
  <si>
    <t>Año hidrológico 2012/13</t>
  </si>
  <si>
    <t>Año hidrológico 2013/2014</t>
  </si>
  <si>
    <t>2008/09-2012/13</t>
  </si>
  <si>
    <t>de estaciones de control según contaminación orgánica de los ríos (DBO5), 2013</t>
  </si>
  <si>
    <t>Cuencas Internas País Vasco</t>
  </si>
  <si>
    <t>Cantabrico Oriental</t>
  </si>
  <si>
    <t>Cantabrico Occidental</t>
  </si>
  <si>
    <t>Cuencas Mediterraneas de Andalucía</t>
  </si>
  <si>
    <t>Cuencas del Guadalate y Barbate</t>
  </si>
  <si>
    <t>Cuencas del Tinto, Odiel, y Piedras.</t>
  </si>
  <si>
    <t xml:space="preserve">Segura </t>
  </si>
  <si>
    <t>Jucar</t>
  </si>
  <si>
    <t>Cuencas Internas de Cataluña</t>
  </si>
  <si>
    <t>Islas Canarias</t>
  </si>
  <si>
    <t>sd</t>
  </si>
  <si>
    <t>6.1.3.2. RECURSOS HÍDRICOS-ESTADO HIDROLÓGICO: Serie histórica mensual del indicador según demarcación hidrográfica terrestre, 2013</t>
  </si>
  <si>
    <t>RECURSOS HÍDRICOS-ESTADO HIDROLÓGICO: Serie histórica mensual del indicador según demarcación hidrográfica terrestre, 2014</t>
  </si>
  <si>
    <t>2001/02-2011/12</t>
  </si>
  <si>
    <t>6.1.1.1. RECURSOS HÍDRICOS-PRECIPITACIONES: Serie histórica  del indicador de precipitaciones (mm)(1)</t>
  </si>
  <si>
    <t>2012 *</t>
  </si>
  <si>
    <t>s/d</t>
  </si>
  <si>
    <t>* Se carece de datos. s/d</t>
  </si>
  <si>
    <t>CUENCA MEDITERRÁNEA ANDALUZA</t>
  </si>
  <si>
    <t>ISLAS BALEARES</t>
  </si>
  <si>
    <t>GUADALETE BARBATE</t>
  </si>
  <si>
    <t xml:space="preserve">6.3.2.1. CALIDAD DE LAS AGUAS SUBTERRÁNEAS: </t>
  </si>
  <si>
    <t>Porcentaje de estaciones de control según contaminación por nitratos</t>
  </si>
  <si>
    <t>TOTAL ESPAÑA</t>
  </si>
  <si>
    <t>6.3.1.3. CALIDAD DE LAS AGUAS SUPERFICIALES: Serie histórica del número de estaciones de control según calidad de las aguas de baño marinas</t>
  </si>
  <si>
    <t>Calidad insuficiente</t>
  </si>
  <si>
    <t>Año (1)</t>
  </si>
  <si>
    <t>Fuente: Informe técnico  de la Calidad de las aguas de baño en España. Temporada 2014</t>
  </si>
  <si>
    <t>Ministerio de Sanidad, Servicios Sociales e Igualdad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</si>
</sst>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##"/>
    <numFmt numFmtId="189" formatCode="#,##0.0"/>
    <numFmt numFmtId="190" formatCode="[$-C0A]dddd\,\ dd&quot; de &quot;mmmm&quot; de &quot;yyyy"/>
    <numFmt numFmtId="191" formatCode="[$-C0A]mmmm\-yy;@"/>
    <numFmt numFmtId="192" formatCode="m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"/>
    <numFmt numFmtId="198" formatCode="#,##0__;\–#,##0__;0__;@__"/>
    <numFmt numFmtId="199" formatCode="#,##0.0__;\–#,##0.0__;0.0__;@__"/>
    <numFmt numFmtId="200" formatCode="#,##0.00__;\–#,##0.00__;0.00__;@__"/>
    <numFmt numFmtId="201" formatCode="0.0%"/>
  </numFmts>
  <fonts count="6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Arial (W1)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vertAlign val="superscript"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65"/>
      <color indexed="8"/>
      <name val="Arial"/>
      <family val="2"/>
    </font>
    <font>
      <sz val="8.05"/>
      <color indexed="8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2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2"/>
    </font>
    <font>
      <b/>
      <vertAlign val="superscript"/>
      <sz val="10.5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/>
      <top style="medium">
        <color indexed="17"/>
      </top>
      <bottom style="thin">
        <color indexed="17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6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1" applyNumberFormat="0" applyAlignment="0" applyProtection="0"/>
    <xf numFmtId="0" fontId="47" fillId="23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0" fillId="30" borderId="1" applyNumberFormat="0" applyAlignment="0" applyProtection="0"/>
    <xf numFmtId="0" fontId="51" fillId="31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0" fillId="2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215">
    <xf numFmtId="0" fontId="0" fillId="2" borderId="0" xfId="0" applyAlignment="1">
      <alignment/>
    </xf>
    <xf numFmtId="0" fontId="1" fillId="2" borderId="0" xfId="0" applyFont="1" applyAlignment="1">
      <alignment/>
    </xf>
    <xf numFmtId="0" fontId="3" fillId="2" borderId="0" xfId="0" applyFont="1" applyAlignment="1">
      <alignment horizontal="center" vertical="center" wrapText="1"/>
    </xf>
    <xf numFmtId="0" fontId="0" fillId="2" borderId="0" xfId="0" applyBorder="1" applyAlignment="1">
      <alignment/>
    </xf>
    <xf numFmtId="0" fontId="0" fillId="2" borderId="0" xfId="0" applyBorder="1" applyAlignment="1">
      <alignment horizontal="center"/>
    </xf>
    <xf numFmtId="0" fontId="0" fillId="2" borderId="0" xfId="0" applyBorder="1" applyAlignment="1">
      <alignment horizontal="center" vertical="center" wrapText="1"/>
    </xf>
    <xf numFmtId="189" fontId="0" fillId="2" borderId="0" xfId="0" applyNumberFormat="1" applyBorder="1" applyAlignment="1">
      <alignment/>
    </xf>
    <xf numFmtId="0" fontId="2" fillId="2" borderId="0" xfId="0" applyFont="1" applyAlignment="1">
      <alignment/>
    </xf>
    <xf numFmtId="0" fontId="3" fillId="2" borderId="0" xfId="0" applyFont="1" applyAlignment="1">
      <alignment vertical="center" wrapText="1"/>
    </xf>
    <xf numFmtId="0" fontId="0" fillId="2" borderId="0" xfId="0" applyBorder="1" applyAlignment="1">
      <alignment horizontal="center" vertical="center"/>
    </xf>
    <xf numFmtId="189" fontId="0" fillId="2" borderId="0" xfId="0" applyNumberFormat="1" applyBorder="1" applyAlignment="1">
      <alignment horizontal="right"/>
    </xf>
    <xf numFmtId="0" fontId="3" fillId="2" borderId="0" xfId="0" applyFont="1" applyAlignment="1">
      <alignment/>
    </xf>
    <xf numFmtId="0" fontId="0" fillId="2" borderId="0" xfId="0" applyFont="1" applyAlignment="1">
      <alignment/>
    </xf>
    <xf numFmtId="0" fontId="1" fillId="2" borderId="0" xfId="0" applyFont="1" applyBorder="1" applyAlignment="1">
      <alignment horizontal="left" vertical="top" wrapText="1"/>
    </xf>
    <xf numFmtId="0" fontId="8" fillId="2" borderId="0" xfId="0" applyFont="1" applyBorder="1" applyAlignment="1">
      <alignment horizontal="left" vertical="top" wrapText="1"/>
    </xf>
    <xf numFmtId="0" fontId="9" fillId="2" borderId="0" xfId="0" applyFont="1" applyBorder="1" applyAlignment="1">
      <alignment horizontal="left" vertical="top" wrapText="1"/>
    </xf>
    <xf numFmtId="0" fontId="9" fillId="2" borderId="0" xfId="0" applyFont="1" applyBorder="1" applyAlignment="1">
      <alignment horizontal="center" wrapText="1"/>
    </xf>
    <xf numFmtId="0" fontId="8" fillId="2" borderId="0" xfId="0" applyFont="1" applyBorder="1" applyAlignment="1">
      <alignment horizontal="center" wrapText="1"/>
    </xf>
    <xf numFmtId="0" fontId="0" fillId="2" borderId="0" xfId="0" applyFont="1" applyBorder="1" applyAlignment="1">
      <alignment/>
    </xf>
    <xf numFmtId="0" fontId="0" fillId="2" borderId="0" xfId="0" applyAlignment="1">
      <alignment horizontal="center" vertical="center" wrapText="1"/>
    </xf>
    <xf numFmtId="0" fontId="0" fillId="2" borderId="10" xfId="0" applyBorder="1" applyAlignment="1">
      <alignment/>
    </xf>
    <xf numFmtId="0" fontId="0" fillId="2" borderId="11" xfId="0" applyBorder="1" applyAlignment="1">
      <alignment horizontal="left"/>
    </xf>
    <xf numFmtId="198" fontId="0" fillId="2" borderId="12" xfId="0" applyNumberFormat="1" applyFont="1" applyFill="1" applyBorder="1" applyAlignment="1" applyProtection="1">
      <alignment horizontal="right"/>
      <protection/>
    </xf>
    <xf numFmtId="198" fontId="0" fillId="2" borderId="13" xfId="0" applyNumberFormat="1" applyFont="1" applyFill="1" applyBorder="1" applyAlignment="1" applyProtection="1">
      <alignment horizontal="right"/>
      <protection/>
    </xf>
    <xf numFmtId="0" fontId="0" fillId="2" borderId="14" xfId="0" applyBorder="1" applyAlignment="1">
      <alignment horizontal="left"/>
    </xf>
    <xf numFmtId="198" fontId="0" fillId="2" borderId="15" xfId="0" applyNumberFormat="1" applyFont="1" applyFill="1" applyBorder="1" applyAlignment="1" applyProtection="1">
      <alignment horizontal="right"/>
      <protection/>
    </xf>
    <xf numFmtId="198" fontId="0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Border="1" applyAlignment="1">
      <alignment horizontal="left"/>
    </xf>
    <xf numFmtId="198" fontId="0" fillId="2" borderId="18" xfId="0" applyNumberFormat="1" applyFont="1" applyFill="1" applyBorder="1" applyAlignment="1" applyProtection="1">
      <alignment horizontal="right"/>
      <protection/>
    </xf>
    <xf numFmtId="198" fontId="0" fillId="2" borderId="19" xfId="0" applyNumberFormat="1" applyFont="1" applyFill="1" applyBorder="1" applyAlignment="1" applyProtection="1">
      <alignment horizontal="right"/>
      <protection/>
    </xf>
    <xf numFmtId="199" fontId="0" fillId="2" borderId="12" xfId="0" applyNumberFormat="1" applyFont="1" applyFill="1" applyBorder="1" applyAlignment="1" applyProtection="1">
      <alignment horizontal="right"/>
      <protection/>
    </xf>
    <xf numFmtId="199" fontId="0" fillId="2" borderId="13" xfId="0" applyNumberFormat="1" applyFont="1" applyFill="1" applyBorder="1" applyAlignment="1" applyProtection="1">
      <alignment horizontal="right"/>
      <protection/>
    </xf>
    <xf numFmtId="199" fontId="0" fillId="2" borderId="15" xfId="0" applyNumberFormat="1" applyFont="1" applyFill="1" applyBorder="1" applyAlignment="1" applyProtection="1">
      <alignment horizontal="right"/>
      <protection/>
    </xf>
    <xf numFmtId="199" fontId="0" fillId="2" borderId="16" xfId="0" applyNumberFormat="1" applyFont="1" applyFill="1" applyBorder="1" applyAlignment="1" applyProtection="1">
      <alignment horizontal="right"/>
      <protection/>
    </xf>
    <xf numFmtId="0" fontId="0" fillId="34" borderId="20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 wrapText="1"/>
    </xf>
    <xf numFmtId="0" fontId="3" fillId="2" borderId="10" xfId="0" applyFont="1" applyBorder="1" applyAlignment="1">
      <alignment vertical="center" wrapText="1"/>
    </xf>
    <xf numFmtId="199" fontId="0" fillId="2" borderId="18" xfId="0" applyNumberFormat="1" applyFont="1" applyFill="1" applyBorder="1" applyAlignment="1" applyProtection="1">
      <alignment horizontal="right"/>
      <protection/>
    </xf>
    <xf numFmtId="199" fontId="0" fillId="2" borderId="19" xfId="0" applyNumberFormat="1" applyFont="1" applyFill="1" applyBorder="1" applyAlignment="1" applyProtection="1">
      <alignment horizontal="right"/>
      <protection/>
    </xf>
    <xf numFmtId="0" fontId="0" fillId="34" borderId="22" xfId="0" applyFill="1" applyBorder="1" applyAlignment="1">
      <alignment horizontal="center" vertical="center" wrapText="1"/>
    </xf>
    <xf numFmtId="200" fontId="0" fillId="2" borderId="12" xfId="0" applyNumberFormat="1" applyFont="1" applyFill="1" applyBorder="1" applyAlignment="1" applyProtection="1">
      <alignment horizontal="right"/>
      <protection/>
    </xf>
    <xf numFmtId="200" fontId="0" fillId="2" borderId="13" xfId="0" applyNumberFormat="1" applyFont="1" applyFill="1" applyBorder="1" applyAlignment="1" applyProtection="1">
      <alignment horizontal="right"/>
      <protection/>
    </xf>
    <xf numFmtId="200" fontId="0" fillId="2" borderId="15" xfId="0" applyNumberFormat="1" applyFont="1" applyFill="1" applyBorder="1" applyAlignment="1" applyProtection="1">
      <alignment horizontal="right"/>
      <protection/>
    </xf>
    <xf numFmtId="200" fontId="0" fillId="2" borderId="16" xfId="0" applyNumberFormat="1" applyFont="1" applyFill="1" applyBorder="1" applyAlignment="1" applyProtection="1">
      <alignment horizontal="right"/>
      <protection/>
    </xf>
    <xf numFmtId="200" fontId="0" fillId="2" borderId="19" xfId="0" applyNumberFormat="1" applyFont="1" applyFill="1" applyBorder="1" applyAlignment="1" applyProtection="1">
      <alignment horizontal="right"/>
      <protection/>
    </xf>
    <xf numFmtId="0" fontId="0" fillId="2" borderId="11" xfId="54" applyFont="1" applyFill="1" applyBorder="1" applyProtection="1">
      <alignment/>
      <protection/>
    </xf>
    <xf numFmtId="0" fontId="0" fillId="2" borderId="14" xfId="54" applyFont="1" applyFill="1" applyBorder="1" applyProtection="1">
      <alignment/>
      <protection/>
    </xf>
    <xf numFmtId="0" fontId="0" fillId="34" borderId="25" xfId="0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9" fillId="2" borderId="14" xfId="0" applyFont="1" applyBorder="1" applyAlignment="1">
      <alignment horizontal="left" vertical="top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2" borderId="0" xfId="0" applyBorder="1" applyAlignment="1">
      <alignment/>
    </xf>
    <xf numFmtId="0" fontId="6" fillId="2" borderId="0" xfId="0" applyFont="1" applyBorder="1" applyAlignment="1">
      <alignment horizontal="left" wrapText="1"/>
    </xf>
    <xf numFmtId="198" fontId="0" fillId="2" borderId="0" xfId="0" applyNumberFormat="1" applyFont="1" applyFill="1" applyBorder="1" applyAlignment="1" applyProtection="1">
      <alignment horizontal="right"/>
      <protection/>
    </xf>
    <xf numFmtId="0" fontId="0" fillId="2" borderId="11" xfId="0" applyFont="1" applyBorder="1" applyAlignment="1">
      <alignment horizontal="left"/>
    </xf>
    <xf numFmtId="0" fontId="0" fillId="2" borderId="15" xfId="0" applyFont="1" applyBorder="1" applyAlignment="1">
      <alignment horizontal="left"/>
    </xf>
    <xf numFmtId="0" fontId="0" fillId="2" borderId="14" xfId="0" applyFont="1" applyBorder="1" applyAlignment="1">
      <alignment horizontal="left"/>
    </xf>
    <xf numFmtId="198" fontId="0" fillId="2" borderId="14" xfId="0" applyNumberFormat="1" applyFont="1" applyFill="1" applyBorder="1" applyAlignment="1" applyProtection="1">
      <alignment horizontal="right"/>
      <protection/>
    </xf>
    <xf numFmtId="0" fontId="0" fillId="2" borderId="17" xfId="0" applyFont="1" applyBorder="1" applyAlignment="1">
      <alignment horizontal="left"/>
    </xf>
    <xf numFmtId="0" fontId="0" fillId="34" borderId="22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2" borderId="11" xfId="0" applyFont="1" applyBorder="1" applyAlignment="1">
      <alignment horizontal="left" wrapText="1"/>
    </xf>
    <xf numFmtId="0" fontId="0" fillId="2" borderId="14" xfId="0" applyFont="1" applyBorder="1" applyAlignment="1">
      <alignment horizontal="left" wrapText="1"/>
    </xf>
    <xf numFmtId="0" fontId="0" fillId="2" borderId="17" xfId="0" applyFont="1" applyBorder="1" applyAlignment="1">
      <alignment horizontal="left" wrapText="1"/>
    </xf>
    <xf numFmtId="200" fontId="0" fillId="2" borderId="18" xfId="0" applyNumberFormat="1" applyFont="1" applyFill="1" applyBorder="1" applyAlignment="1" applyProtection="1">
      <alignment horizontal="right"/>
      <protection/>
    </xf>
    <xf numFmtId="0" fontId="0" fillId="2" borderId="0" xfId="0" applyFont="1" applyBorder="1" applyAlignment="1">
      <alignment horizontal="left"/>
    </xf>
    <xf numFmtId="199" fontId="1" fillId="35" borderId="18" xfId="0" applyNumberFormat="1" applyFont="1" applyFill="1" applyBorder="1" applyAlignment="1" applyProtection="1">
      <alignment horizontal="right"/>
      <protection/>
    </xf>
    <xf numFmtId="0" fontId="0" fillId="34" borderId="23" xfId="0" applyFont="1" applyFill="1" applyBorder="1" applyAlignment="1">
      <alignment horizontal="center" vertical="center" wrapText="1"/>
    </xf>
    <xf numFmtId="200" fontId="1" fillId="35" borderId="18" xfId="0" applyNumberFormat="1" applyFont="1" applyFill="1" applyBorder="1" applyAlignment="1" applyProtection="1">
      <alignment horizontal="right"/>
      <protection/>
    </xf>
    <xf numFmtId="200" fontId="1" fillId="35" borderId="19" xfId="0" applyNumberFormat="1" applyFont="1" applyFill="1" applyBorder="1" applyAlignment="1" applyProtection="1">
      <alignment horizontal="right"/>
      <protection/>
    </xf>
    <xf numFmtId="199" fontId="1" fillId="34" borderId="15" xfId="0" applyNumberFormat="1" applyFont="1" applyFill="1" applyBorder="1" applyAlignment="1" applyProtection="1">
      <alignment horizontal="right"/>
      <protection/>
    </xf>
    <xf numFmtId="199" fontId="1" fillId="34" borderId="16" xfId="0" applyNumberFormat="1" applyFont="1" applyFill="1" applyBorder="1" applyAlignment="1" applyProtection="1">
      <alignment horizontal="right"/>
      <protection/>
    </xf>
    <xf numFmtId="199" fontId="0" fillId="2" borderId="15" xfId="0" applyNumberFormat="1" applyFont="1" applyFill="1" applyBorder="1" applyAlignment="1" applyProtection="1" quotePrefix="1">
      <alignment horizontal="right"/>
      <protection/>
    </xf>
    <xf numFmtId="199" fontId="0" fillId="2" borderId="16" xfId="0" applyNumberFormat="1" applyFont="1" applyFill="1" applyBorder="1" applyAlignment="1" applyProtection="1" quotePrefix="1">
      <alignment horizontal="right"/>
      <protection/>
    </xf>
    <xf numFmtId="0" fontId="12" fillId="2" borderId="0" xfId="0" applyFont="1" applyBorder="1" applyAlignment="1">
      <alignment/>
    </xf>
    <xf numFmtId="0" fontId="0" fillId="34" borderId="24" xfId="0" applyFont="1" applyFill="1" applyBorder="1" applyAlignment="1">
      <alignment horizontal="center" vertical="center" wrapText="1"/>
    </xf>
    <xf numFmtId="0" fontId="13" fillId="36" borderId="14" xfId="52" applyFont="1" applyFill="1" applyBorder="1" applyAlignment="1">
      <alignment horizontal="left"/>
      <protection/>
    </xf>
    <xf numFmtId="0" fontId="13" fillId="36" borderId="17" xfId="52" applyFont="1" applyFill="1" applyBorder="1" applyAlignment="1">
      <alignment horizontal="left"/>
      <protection/>
    </xf>
    <xf numFmtId="198" fontId="0" fillId="2" borderId="15" xfId="0" applyNumberFormat="1" applyFont="1" applyFill="1" applyBorder="1" applyAlignment="1" applyProtection="1">
      <alignment horizontal="right"/>
      <protection/>
    </xf>
    <xf numFmtId="0" fontId="13" fillId="36" borderId="14" xfId="53" applyFont="1" applyFill="1" applyBorder="1" applyAlignment="1">
      <alignment horizontal="left"/>
      <protection/>
    </xf>
    <xf numFmtId="0" fontId="13" fillId="36" borderId="17" xfId="53" applyFont="1" applyFill="1" applyBorder="1" applyAlignment="1">
      <alignment horizontal="left"/>
      <protection/>
    </xf>
    <xf numFmtId="199" fontId="0" fillId="2" borderId="15" xfId="0" applyNumberFormat="1" applyFill="1" applyBorder="1" applyAlignment="1" applyProtection="1">
      <alignment horizontal="right"/>
      <protection/>
    </xf>
    <xf numFmtId="0" fontId="0" fillId="2" borderId="11" xfId="0" applyFont="1" applyBorder="1" applyAlignment="1">
      <alignment/>
    </xf>
    <xf numFmtId="0" fontId="0" fillId="2" borderId="14" xfId="0" applyFont="1" applyBorder="1" applyAlignment="1">
      <alignment/>
    </xf>
    <xf numFmtId="189" fontId="0" fillId="2" borderId="16" xfId="0" applyNumberFormat="1" applyFont="1" applyFill="1" applyBorder="1" applyAlignment="1" applyProtection="1">
      <alignment horizontal="right" indent="1"/>
      <protection/>
    </xf>
    <xf numFmtId="189" fontId="0" fillId="2" borderId="19" xfId="0" applyNumberFormat="1" applyFont="1" applyFill="1" applyBorder="1" applyAlignment="1" applyProtection="1">
      <alignment horizontal="right" indent="1"/>
      <protection/>
    </xf>
    <xf numFmtId="1" fontId="0" fillId="2" borderId="14" xfId="0" applyNumberFormat="1" applyBorder="1" applyAlignment="1">
      <alignment horizontal="left" indent="1"/>
    </xf>
    <xf numFmtId="1" fontId="0" fillId="2" borderId="17" xfId="0" applyNumberFormat="1" applyBorder="1" applyAlignment="1">
      <alignment horizontal="left" indent="1"/>
    </xf>
    <xf numFmtId="0" fontId="1" fillId="35" borderId="17" xfId="0" applyFont="1" applyFill="1" applyBorder="1" applyAlignment="1">
      <alignment/>
    </xf>
    <xf numFmtId="199" fontId="1" fillId="35" borderId="19" xfId="0" applyNumberFormat="1" applyFont="1" applyFill="1" applyBorder="1" applyAlignment="1" applyProtection="1">
      <alignment horizontal="right"/>
      <protection/>
    </xf>
    <xf numFmtId="0" fontId="1" fillId="35" borderId="17" xfId="54" applyFont="1" applyFill="1" applyBorder="1" applyAlignment="1" applyProtection="1">
      <alignment/>
      <protection/>
    </xf>
    <xf numFmtId="198" fontId="1" fillId="35" borderId="18" xfId="0" applyNumberFormat="1" applyFont="1" applyFill="1" applyBorder="1" applyAlignment="1" applyProtection="1">
      <alignment horizontal="right"/>
      <protection/>
    </xf>
    <xf numFmtId="198" fontId="1" fillId="35" borderId="19" xfId="0" applyNumberFormat="1" applyFont="1" applyFill="1" applyBorder="1" applyAlignment="1" applyProtection="1">
      <alignment horizontal="right"/>
      <protection/>
    </xf>
    <xf numFmtId="0" fontId="1" fillId="35" borderId="17" xfId="54" applyFont="1" applyFill="1" applyBorder="1" applyAlignment="1" applyProtection="1">
      <alignment horizontal="left"/>
      <protection/>
    </xf>
    <xf numFmtId="0" fontId="1" fillId="35" borderId="17" xfId="54" applyFont="1" applyFill="1" applyBorder="1" applyProtection="1">
      <alignment/>
      <protection/>
    </xf>
    <xf numFmtId="0" fontId="0" fillId="2" borderId="0" xfId="0" applyAlignment="1">
      <alignment vertical="center"/>
    </xf>
    <xf numFmtId="200" fontId="0" fillId="2" borderId="12" xfId="0" applyNumberFormat="1" applyFont="1" applyFill="1" applyBorder="1" applyAlignment="1" applyProtection="1">
      <alignment horizontal="center"/>
      <protection/>
    </xf>
    <xf numFmtId="200" fontId="0" fillId="2" borderId="15" xfId="0" applyNumberFormat="1" applyFont="1" applyFill="1" applyBorder="1" applyAlignment="1" applyProtection="1">
      <alignment horizontal="center"/>
      <protection/>
    </xf>
    <xf numFmtId="200" fontId="12" fillId="2" borderId="15" xfId="0" applyNumberFormat="1" applyFont="1" applyFill="1" applyBorder="1" applyAlignment="1" applyProtection="1">
      <alignment horizontal="center"/>
      <protection/>
    </xf>
    <xf numFmtId="200" fontId="12" fillId="2" borderId="16" xfId="0" applyNumberFormat="1" applyFont="1" applyFill="1" applyBorder="1" applyAlignment="1" applyProtection="1">
      <alignment horizontal="center"/>
      <protection/>
    </xf>
    <xf numFmtId="200" fontId="0" fillId="2" borderId="13" xfId="0" applyNumberFormat="1" applyFont="1" applyFill="1" applyBorder="1" applyAlignment="1" applyProtection="1">
      <alignment horizontal="center"/>
      <protection/>
    </xf>
    <xf numFmtId="200" fontId="0" fillId="2" borderId="16" xfId="0" applyNumberFormat="1" applyFont="1" applyFill="1" applyBorder="1" applyAlignment="1" applyProtection="1">
      <alignment horizontal="center"/>
      <protection/>
    </xf>
    <xf numFmtId="0" fontId="1" fillId="34" borderId="17" xfId="0" applyFont="1" applyFill="1" applyBorder="1" applyAlignment="1">
      <alignment horizontal="left" wrapText="1"/>
    </xf>
    <xf numFmtId="200" fontId="1" fillId="34" borderId="18" xfId="0" applyNumberFormat="1" applyFont="1" applyFill="1" applyBorder="1" applyAlignment="1" applyProtection="1">
      <alignment horizontal="center"/>
      <protection/>
    </xf>
    <xf numFmtId="200" fontId="1" fillId="34" borderId="19" xfId="0" applyNumberFormat="1" applyFont="1" applyFill="1" applyBorder="1" applyAlignment="1" applyProtection="1">
      <alignment horizontal="center"/>
      <protection/>
    </xf>
    <xf numFmtId="0" fontId="0" fillId="2" borderId="14" xfId="0" applyFont="1" applyBorder="1" applyAlignment="1">
      <alignment horizontal="left" vertical="top"/>
    </xf>
    <xf numFmtId="0" fontId="1" fillId="35" borderId="17" xfId="0" applyFont="1" applyFill="1" applyBorder="1" applyAlignment="1">
      <alignment horizontal="left" vertical="top"/>
    </xf>
    <xf numFmtId="9" fontId="0" fillId="2" borderId="15" xfId="0" applyNumberFormat="1" applyFont="1" applyFill="1" applyBorder="1" applyAlignment="1" applyProtection="1">
      <alignment horizontal="right" indent="1"/>
      <protection/>
    </xf>
    <xf numFmtId="9" fontId="0" fillId="2" borderId="16" xfId="0" applyNumberFormat="1" applyFont="1" applyFill="1" applyBorder="1" applyAlignment="1" applyProtection="1">
      <alignment horizontal="right" indent="1"/>
      <protection/>
    </xf>
    <xf numFmtId="10" fontId="1" fillId="35" borderId="18" xfId="0" applyNumberFormat="1" applyFont="1" applyFill="1" applyBorder="1" applyAlignment="1" applyProtection="1">
      <alignment horizontal="right" indent="1"/>
      <protection/>
    </xf>
    <xf numFmtId="10" fontId="1" fillId="35" borderId="19" xfId="0" applyNumberFormat="1" applyFont="1" applyFill="1" applyBorder="1" applyAlignment="1" applyProtection="1">
      <alignment horizontal="right" indent="1"/>
      <protection/>
    </xf>
    <xf numFmtId="0" fontId="0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0" fillId="2" borderId="11" xfId="0" applyBorder="1" applyAlignment="1">
      <alignment horizontal="left" indent="1"/>
    </xf>
    <xf numFmtId="0" fontId="0" fillId="2" borderId="14" xfId="0" applyBorder="1" applyAlignment="1">
      <alignment horizontal="left" indent="1"/>
    </xf>
    <xf numFmtId="0" fontId="0" fillId="2" borderId="17" xfId="0" applyBorder="1" applyAlignment="1">
      <alignment horizontal="left" indent="1"/>
    </xf>
    <xf numFmtId="200" fontId="0" fillId="2" borderId="12" xfId="51" applyNumberFormat="1" applyFont="1" applyFill="1" applyBorder="1" applyAlignment="1" applyProtection="1">
      <alignment horizontal="right"/>
      <protection/>
    </xf>
    <xf numFmtId="200" fontId="0" fillId="2" borderId="13" xfId="51" applyNumberFormat="1" applyFont="1" applyFill="1" applyBorder="1" applyAlignment="1" applyProtection="1">
      <alignment horizontal="right"/>
      <protection/>
    </xf>
    <xf numFmtId="200" fontId="0" fillId="2" borderId="15" xfId="51" applyNumberFormat="1" applyFont="1" applyFill="1" applyBorder="1" applyAlignment="1" applyProtection="1">
      <alignment horizontal="right"/>
      <protection/>
    </xf>
    <xf numFmtId="200" fontId="0" fillId="2" borderId="16" xfId="51" applyNumberFormat="1" applyFont="1" applyFill="1" applyBorder="1" applyAlignment="1" applyProtection="1">
      <alignment horizontal="right"/>
      <protection/>
    </xf>
    <xf numFmtId="200" fontId="0" fillId="37" borderId="15" xfId="51" applyNumberFormat="1" applyFont="1" applyFill="1" applyBorder="1" applyAlignment="1" applyProtection="1">
      <alignment horizontal="right"/>
      <protection/>
    </xf>
    <xf numFmtId="200" fontId="0" fillId="37" borderId="16" xfId="51" applyNumberFormat="1" applyFont="1" applyFill="1" applyBorder="1" applyAlignment="1" applyProtection="1">
      <alignment horizontal="right"/>
      <protection/>
    </xf>
    <xf numFmtId="200" fontId="0" fillId="2" borderId="18" xfId="51" applyNumberFormat="1" applyFont="1" applyFill="1" applyBorder="1" applyAlignment="1" applyProtection="1">
      <alignment horizontal="right"/>
      <protection/>
    </xf>
    <xf numFmtId="200" fontId="0" fillId="2" borderId="19" xfId="51" applyNumberFormat="1" applyFont="1" applyFill="1" applyBorder="1" applyAlignment="1" applyProtection="1">
      <alignment horizontal="right"/>
      <protection/>
    </xf>
    <xf numFmtId="191" fontId="0" fillId="2" borderId="11" xfId="51" applyNumberFormat="1" applyFont="1" applyBorder="1" applyAlignment="1">
      <alignment horizontal="left" indent="1"/>
      <protection/>
    </xf>
    <xf numFmtId="191" fontId="0" fillId="2" borderId="14" xfId="51" applyNumberFormat="1" applyFont="1" applyBorder="1" applyAlignment="1">
      <alignment horizontal="left" indent="1"/>
      <protection/>
    </xf>
    <xf numFmtId="191" fontId="0" fillId="2" borderId="17" xfId="51" applyNumberFormat="1" applyFont="1" applyBorder="1" applyAlignment="1">
      <alignment horizontal="left" indent="1"/>
      <protection/>
    </xf>
    <xf numFmtId="191" fontId="0" fillId="2" borderId="12" xfId="51" applyNumberFormat="1" applyFont="1" applyBorder="1" applyAlignment="1">
      <alignment horizontal="left" indent="1"/>
      <protection/>
    </xf>
    <xf numFmtId="191" fontId="0" fillId="2" borderId="15" xfId="51" applyNumberFormat="1" applyFont="1" applyBorder="1" applyAlignment="1">
      <alignment horizontal="left" indent="1"/>
      <protection/>
    </xf>
    <xf numFmtId="191" fontId="0" fillId="2" borderId="18" xfId="51" applyNumberFormat="1" applyFont="1" applyBorder="1" applyAlignment="1">
      <alignment horizontal="left" indent="1"/>
      <protection/>
    </xf>
    <xf numFmtId="0" fontId="1" fillId="34" borderId="14" xfId="0" applyFont="1" applyFill="1" applyBorder="1" applyAlignment="1">
      <alignment horizontal="left" wrapText="1"/>
    </xf>
    <xf numFmtId="2" fontId="0" fillId="34" borderId="22" xfId="0" applyNumberFormat="1" applyFill="1" applyBorder="1" applyAlignment="1">
      <alignment horizontal="center" vertical="center"/>
    </xf>
    <xf numFmtId="2" fontId="0" fillId="34" borderId="23" xfId="0" applyNumberFormat="1" applyFill="1" applyBorder="1" applyAlignment="1">
      <alignment horizontal="center" vertical="center"/>
    </xf>
    <xf numFmtId="2" fontId="0" fillId="34" borderId="24" xfId="0" applyNumberFormat="1" applyFill="1" applyBorder="1" applyAlignment="1">
      <alignment horizontal="center" vertical="center"/>
    </xf>
    <xf numFmtId="0" fontId="0" fillId="2" borderId="12" xfId="0" applyFont="1" applyBorder="1" applyAlignment="1">
      <alignment horizontal="left"/>
    </xf>
    <xf numFmtId="0" fontId="0" fillId="2" borderId="27" xfId="0" applyFont="1" applyBorder="1" applyAlignment="1">
      <alignment horizontal="left"/>
    </xf>
    <xf numFmtId="198" fontId="0" fillId="2" borderId="28" xfId="0" applyNumberFormat="1" applyFont="1" applyFill="1" applyBorder="1" applyAlignment="1" applyProtection="1">
      <alignment horizontal="right"/>
      <protection/>
    </xf>
    <xf numFmtId="198" fontId="21" fillId="2" borderId="13" xfId="0" applyNumberFormat="1" applyFont="1" applyFill="1" applyBorder="1" applyAlignment="1" applyProtection="1">
      <alignment horizontal="right"/>
      <protection/>
    </xf>
    <xf numFmtId="0" fontId="0" fillId="2" borderId="0" xfId="0" applyFont="1" applyBorder="1" applyAlignment="1">
      <alignment vertical="top" wrapText="1"/>
    </xf>
    <xf numFmtId="0" fontId="9" fillId="2" borderId="11" xfId="0" applyFont="1" applyBorder="1" applyAlignment="1">
      <alignment horizontal="left"/>
    </xf>
    <xf numFmtId="0" fontId="9" fillId="2" borderId="14" xfId="0" applyFont="1" applyBorder="1" applyAlignment="1">
      <alignment horizontal="left"/>
    </xf>
    <xf numFmtId="0" fontId="0" fillId="34" borderId="17" xfId="0" applyFont="1" applyFill="1" applyBorder="1" applyAlignment="1">
      <alignment horizontal="center" vertical="top" wrapText="1"/>
    </xf>
    <xf numFmtId="0" fontId="0" fillId="34" borderId="18" xfId="0" applyFont="1" applyFill="1" applyBorder="1" applyAlignment="1">
      <alignment horizontal="center" vertical="top" wrapText="1"/>
    </xf>
    <xf numFmtId="0" fontId="0" fillId="34" borderId="19" xfId="0" applyFont="1" applyFill="1" applyBorder="1" applyAlignment="1">
      <alignment horizontal="center" vertical="top" wrapText="1"/>
    </xf>
    <xf numFmtId="0" fontId="0" fillId="2" borderId="29" xfId="0" applyBorder="1" applyAlignment="1">
      <alignment/>
    </xf>
    <xf numFmtId="0" fontId="12" fillId="2" borderId="0" xfId="0" applyFont="1" applyAlignment="1">
      <alignment/>
    </xf>
    <xf numFmtId="0" fontId="0" fillId="2" borderId="0" xfId="0" applyAlignment="1">
      <alignment/>
    </xf>
    <xf numFmtId="201" fontId="0" fillId="2" borderId="12" xfId="0" applyNumberFormat="1" applyFont="1" applyFill="1" applyBorder="1" applyAlignment="1" applyProtection="1">
      <alignment horizontal="right" indent="1"/>
      <protection/>
    </xf>
    <xf numFmtId="201" fontId="0" fillId="2" borderId="13" xfId="0" applyNumberFormat="1" applyFont="1" applyFill="1" applyBorder="1" applyAlignment="1" applyProtection="1">
      <alignment horizontal="right" indent="1"/>
      <protection/>
    </xf>
    <xf numFmtId="201" fontId="0" fillId="2" borderId="15" xfId="0" applyNumberFormat="1" applyFont="1" applyFill="1" applyBorder="1" applyAlignment="1" applyProtection="1">
      <alignment horizontal="right" indent="1"/>
      <protection/>
    </xf>
    <xf numFmtId="201" fontId="0" fillId="2" borderId="16" xfId="0" applyNumberFormat="1" applyFont="1" applyFill="1" applyBorder="1" applyAlignment="1" applyProtection="1">
      <alignment horizontal="right" indent="1"/>
      <protection/>
    </xf>
    <xf numFmtId="201" fontId="1" fillId="35" borderId="18" xfId="0" applyNumberFormat="1" applyFont="1" applyFill="1" applyBorder="1" applyAlignment="1" applyProtection="1">
      <alignment horizontal="right" indent="1"/>
      <protection/>
    </xf>
    <xf numFmtId="201" fontId="1" fillId="35" borderId="19" xfId="0" applyNumberFormat="1" applyFont="1" applyFill="1" applyBorder="1" applyAlignment="1" applyProtection="1">
      <alignment horizontal="right" indent="1"/>
      <protection/>
    </xf>
    <xf numFmtId="0" fontId="8" fillId="35" borderId="17" xfId="0" applyFont="1" applyFill="1" applyBorder="1" applyAlignment="1">
      <alignment horizontal="left" indent="2"/>
    </xf>
    <xf numFmtId="0" fontId="0" fillId="2" borderId="14" xfId="0" applyFont="1" applyBorder="1" applyAlignment="1">
      <alignment horizontal="left" vertical="center" wrapText="1"/>
    </xf>
    <xf numFmtId="199" fontId="0" fillId="2" borderId="15" xfId="0" applyNumberFormat="1" applyFont="1" applyFill="1" applyBorder="1" applyAlignment="1" applyProtection="1">
      <alignment horizontal="right" vertical="center"/>
      <protection/>
    </xf>
    <xf numFmtId="199" fontId="0" fillId="2" borderId="16" xfId="0" applyNumberFormat="1" applyFont="1" applyFill="1" applyBorder="1" applyAlignment="1" applyProtection="1">
      <alignment horizontal="right" vertical="center"/>
      <protection/>
    </xf>
    <xf numFmtId="0" fontId="1" fillId="35" borderId="14" xfId="0" applyFont="1" applyFill="1" applyBorder="1" applyAlignment="1">
      <alignment horizontal="left" vertical="center" wrapText="1"/>
    </xf>
    <xf numFmtId="199" fontId="1" fillId="35" borderId="15" xfId="0" applyNumberFormat="1" applyFont="1" applyFill="1" applyBorder="1" applyAlignment="1" applyProtection="1">
      <alignment horizontal="right" vertical="center"/>
      <protection/>
    </xf>
    <xf numFmtId="199" fontId="1" fillId="35" borderId="16" xfId="0" applyNumberFormat="1" applyFont="1" applyFill="1" applyBorder="1" applyAlignment="1" applyProtection="1">
      <alignment horizontal="right" vertical="center"/>
      <protection/>
    </xf>
    <xf numFmtId="9" fontId="0" fillId="2" borderId="12" xfId="0" applyNumberFormat="1" applyFont="1" applyFill="1" applyBorder="1" applyAlignment="1" applyProtection="1">
      <alignment horizontal="right"/>
      <protection/>
    </xf>
    <xf numFmtId="9" fontId="0" fillId="2" borderId="13" xfId="0" applyNumberFormat="1" applyFont="1" applyFill="1" applyBorder="1" applyAlignment="1" applyProtection="1">
      <alignment horizontal="right"/>
      <protection/>
    </xf>
    <xf numFmtId="0" fontId="0" fillId="2" borderId="11" xfId="0" applyFont="1" applyBorder="1" applyAlignment="1">
      <alignment horizontal="left" indent="1"/>
    </xf>
    <xf numFmtId="0" fontId="0" fillId="2" borderId="14" xfId="0" applyFont="1" applyBorder="1" applyAlignment="1">
      <alignment horizontal="left" vertical="top" indent="1"/>
    </xf>
    <xf numFmtId="0" fontId="0" fillId="2" borderId="11" xfId="0" applyFont="1" applyBorder="1" applyAlignment="1">
      <alignment horizontal="left" wrapText="1" indent="1"/>
    </xf>
    <xf numFmtId="0" fontId="0" fillId="2" borderId="14" xfId="0" applyFont="1" applyBorder="1" applyAlignment="1">
      <alignment horizontal="left" vertical="center" wrapText="1" indent="1"/>
    </xf>
    <xf numFmtId="0" fontId="0" fillId="2" borderId="29" xfId="0" applyFont="1" applyBorder="1" applyAlignment="1">
      <alignment horizontal="left"/>
    </xf>
    <xf numFmtId="0" fontId="2" fillId="2" borderId="0" xfId="0" applyFont="1" applyAlignment="1">
      <alignment horizontal="center"/>
    </xf>
    <xf numFmtId="0" fontId="3" fillId="2" borderId="0" xfId="0" applyFont="1" applyAlignment="1">
      <alignment horizontal="center"/>
    </xf>
    <xf numFmtId="0" fontId="0" fillId="2" borderId="0" xfId="0" applyFont="1" applyBorder="1" applyAlignment="1">
      <alignment horizontal="left" vertical="top" wrapText="1"/>
    </xf>
    <xf numFmtId="0" fontId="0" fillId="2" borderId="29" xfId="0" applyFont="1" applyBorder="1" applyAlignment="1">
      <alignment horizontal="left" vertical="top" wrapText="1"/>
    </xf>
    <xf numFmtId="0" fontId="3" fillId="2" borderId="0" xfId="0" applyFont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2" borderId="29" xfId="0" applyBorder="1" applyAlignment="1">
      <alignment horizontal="left"/>
    </xf>
    <xf numFmtId="0" fontId="0" fillId="34" borderId="33" xfId="0" applyFont="1" applyFill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 wrapText="1"/>
    </xf>
    <xf numFmtId="0" fontId="6" fillId="2" borderId="29" xfId="0" applyFont="1" applyBorder="1" applyAlignment="1">
      <alignment horizontal="left" wrapText="1"/>
    </xf>
    <xf numFmtId="0" fontId="6" fillId="2" borderId="0" xfId="0" applyFont="1" applyBorder="1" applyAlignment="1">
      <alignment horizontal="left" wrapText="1"/>
    </xf>
    <xf numFmtId="0" fontId="0" fillId="34" borderId="33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11" xfId="54" applyFont="1" applyFill="1" applyBorder="1" applyAlignment="1" applyProtection="1">
      <alignment horizontal="center" vertical="center" wrapText="1"/>
      <protection/>
    </xf>
    <xf numFmtId="0" fontId="0" fillId="34" borderId="17" xfId="54" applyFont="1" applyFill="1" applyBorder="1" applyAlignment="1" applyProtection="1">
      <alignment horizontal="center" vertical="center" wrapText="1"/>
      <protection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2" borderId="0" xfId="0" applyAlignment="1">
      <alignment horizontal="left"/>
    </xf>
    <xf numFmtId="0" fontId="0" fillId="2" borderId="0" xfId="0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29" xfId="0" applyFont="1" applyBorder="1" applyAlignment="1">
      <alignment horizontal="left"/>
    </xf>
    <xf numFmtId="0" fontId="0" fillId="34" borderId="22" xfId="0" applyFont="1" applyFill="1" applyBorder="1" applyAlignment="1">
      <alignment horizontal="center" vertical="center" wrapText="1"/>
    </xf>
    <xf numFmtId="0" fontId="13" fillId="36" borderId="11" xfId="53" applyFont="1" applyFill="1" applyBorder="1" applyAlignment="1">
      <alignment horizontal="left"/>
      <protection/>
    </xf>
    <xf numFmtId="0" fontId="0" fillId="2" borderId="0" xfId="0" applyFont="1" applyBorder="1" applyAlignment="1">
      <alignment horizontal="left" indent="5"/>
    </xf>
    <xf numFmtId="0" fontId="13" fillId="36" borderId="0" xfId="53" applyFont="1" applyFill="1" applyBorder="1" applyAlignment="1">
      <alignment horizontal="lef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Aguas Baño Continentales (2)" xfId="52"/>
    <cellStyle name="Normal_Aguas Baño Marinas (2)" xfId="53"/>
    <cellStyle name="Normal_EXAGRI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las precipitaciones (mm)</a:t>
            </a:r>
          </a:p>
        </c:rich>
      </c:tx>
      <c:layout>
        <c:manualLayout>
          <c:xMode val="factor"/>
          <c:yMode val="factor"/>
          <c:x val="-0.034"/>
          <c:y val="0.033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575"/>
          <c:y val="0.17"/>
          <c:w val="0.9462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'6.1.1.1'!$B$5</c:f>
              <c:strCache>
                <c:ptCount val="1"/>
                <c:pt idx="0">
                  <c:v>Precipitación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('6.1.1.1'!$A$6:$A$29,'6.1.1.1'!$C$6:$C$29,'6.1.1.1'!$E$6:$E$29,'6.1.1.1'!$G$6:$G$8)</c:f>
              <c:strCache/>
            </c:strRef>
          </c:cat>
          <c:val>
            <c:numRef>
              <c:f>('6.1.1.1'!$B$6:$B$29,'6.1.1.1'!$D$6:$D$29,'6.1.1.1'!$F$6:$F$29,'6.1.1.1'!$H$6:$H$8)</c:f>
              <c:numCache/>
            </c:numRef>
          </c:val>
          <c:smooth val="0"/>
        </c:ser>
        <c:marker val="1"/>
        <c:axId val="39364671"/>
        <c:axId val="18737720"/>
      </c:lineChart>
      <c:catAx>
        <c:axId val="39364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37720"/>
        <c:crosses val="autoZero"/>
        <c:auto val="1"/>
        <c:lblOffset val="100"/>
        <c:tickLblSkip val="5"/>
        <c:noMultiLvlLbl val="0"/>
      </c:catAx>
      <c:valAx>
        <c:axId val="187377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646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los recursos hídricos naturales (mm)</a:t>
            </a:r>
          </a:p>
        </c:rich>
      </c:tx>
      <c:layout>
        <c:manualLayout>
          <c:xMode val="factor"/>
          <c:yMode val="factor"/>
          <c:x val="-0.147"/>
          <c:y val="0.022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1845"/>
          <c:w val="0.981"/>
          <c:h val="0.78625"/>
        </c:manualLayout>
      </c:layout>
      <c:lineChart>
        <c:grouping val="standard"/>
        <c:varyColors val="0"/>
        <c:ser>
          <c:idx val="0"/>
          <c:order val="0"/>
          <c:tx>
            <c:strRef>
              <c:f>'6.1.2.1'!$B$6</c:f>
              <c:strCache>
                <c:ptCount val="1"/>
                <c:pt idx="0">
                  <c:v>Recursos hídricos naturales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('6.1.2.1'!$A$7:$A$30,'6.1.2.1'!$C$7:$C$30,'6.1.2.1'!$E$7:$E$30)</c:f>
              <c:numCache/>
            </c:numRef>
          </c:cat>
          <c:val>
            <c:numRef>
              <c:f>('6.1.2.1'!$B$7:$B$30,'6.1.2.1'!$D$7:$D$30,'6.1.2.1'!$F$7:$F$30)</c:f>
              <c:numCache/>
            </c:numRef>
          </c:val>
          <c:smooth val="0"/>
        </c:ser>
        <c:marker val="1"/>
        <c:axId val="34421753"/>
        <c:axId val="41360322"/>
      </c:lineChart>
      <c:catAx>
        <c:axId val="3442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60322"/>
        <c:crosses val="autoZero"/>
        <c:auto val="1"/>
        <c:lblOffset val="100"/>
        <c:tickLblSkip val="4"/>
        <c:noMultiLvlLbl val="0"/>
      </c:catAx>
      <c:valAx>
        <c:axId val="413603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2175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almacenamiento en embalses (miles de hm</a:t>
            </a:r>
            <a:r>
              <a:rPr lang="en-US" cap="none" sz="10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4"/>
          <c:y val="0.11625"/>
          <c:w val="0.9685"/>
          <c:h val="0.783"/>
        </c:manualLayout>
      </c:layout>
      <c:lineChart>
        <c:grouping val="standard"/>
        <c:varyColors val="0"/>
        <c:ser>
          <c:idx val="0"/>
          <c:order val="0"/>
          <c:tx>
            <c:v>Capacidad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'6.1.2.3'!$A$7:$A$30</c:f>
              <c:numCache/>
            </c:numRef>
          </c:cat>
          <c:val>
            <c:numRef>
              <c:f>'6.1.2.3'!$B$7:$B$30</c:f>
              <c:numCache/>
            </c:numRef>
          </c:val>
          <c:smooth val="0"/>
        </c:ser>
        <c:ser>
          <c:idx val="1"/>
          <c:order val="1"/>
          <c:tx>
            <c:v>Reserva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'6.1.2.3'!$A$7:$A$30</c:f>
              <c:numCache/>
            </c:numRef>
          </c:cat>
          <c:val>
            <c:numRef>
              <c:f>'6.1.2.3'!$C$7:$C$30</c:f>
              <c:numCache/>
            </c:numRef>
          </c:val>
          <c:smooth val="0"/>
        </c:ser>
        <c:marker val="1"/>
        <c:axId val="36698579"/>
        <c:axId val="61851756"/>
      </c:lineChart>
      <c:catAx>
        <c:axId val="36698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51756"/>
        <c:crosses val="autoZero"/>
        <c:auto val="1"/>
        <c:lblOffset val="100"/>
        <c:tickLblSkip val="2"/>
        <c:noMultiLvlLbl val="0"/>
      </c:catAx>
      <c:valAx>
        <c:axId val="618517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9857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775"/>
          <c:y val="0.929"/>
          <c:w val="0.577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Volumen de agua en forma de nieve (hm</a:t>
            </a:r>
            <a:r>
              <a:rPr lang="en-US" cap="none" sz="10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65"/>
          <c:y val="0.17125"/>
          <c:w val="0.966"/>
          <c:h val="0.82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'6.1.4.1'!$A$7:$A$18</c:f>
              <c:numCache/>
            </c:numRef>
          </c:cat>
          <c:val>
            <c:numRef>
              <c:f>'6.1.4.1'!$B$7:$B$18</c:f>
              <c:numCache/>
            </c:numRef>
          </c:val>
          <c:smooth val="0"/>
        </c:ser>
        <c:marker val="1"/>
        <c:axId val="19794893"/>
        <c:axId val="43936310"/>
      </c:lineChart>
      <c:catAx>
        <c:axId val="19794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36310"/>
        <c:crosses val="autoZero"/>
        <c:auto val="1"/>
        <c:lblOffset val="100"/>
        <c:tickLblSkip val="1"/>
        <c:noMultiLvlLbl val="0"/>
      </c:catAx>
      <c:valAx>
        <c:axId val="439363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9489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171"/>
          <c:w val="0.953"/>
          <c:h val="0.802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INTERVALO 0-3 mg/l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  <c:pt idx="10">
                <c:v>2012</c:v>
              </c:pt>
              <c:pt idx="11">
                <c:v>2013</c:v>
              </c:pt>
            </c:numLit>
          </c:cat>
          <c:val>
            <c:numLit>
              <c:ptCount val="12"/>
              <c:pt idx="0">
                <c:v>73.17</c:v>
              </c:pt>
              <c:pt idx="1">
                <c:v>81.06</c:v>
              </c:pt>
              <c:pt idx="2">
                <c:v>81.66</c:v>
              </c:pt>
              <c:pt idx="3">
                <c:v>83.52</c:v>
              </c:pt>
              <c:pt idx="4">
                <c:v>81.82</c:v>
              </c:pt>
              <c:pt idx="5">
                <c:v>84.46</c:v>
              </c:pt>
              <c:pt idx="6">
                <c:v>80.06</c:v>
              </c:pt>
              <c:pt idx="7">
                <c:v>79.06</c:v>
              </c:pt>
              <c:pt idx="8">
                <c:v>83.7</c:v>
              </c:pt>
              <c:pt idx="9">
                <c:v>93.33</c:v>
              </c:pt>
              <c:pt idx="10">
                <c:v>74.68</c:v>
              </c:pt>
              <c:pt idx="11">
                <c:v>88.55</c:v>
              </c:pt>
            </c:numLit>
          </c:val>
        </c:ser>
        <c:ser>
          <c:idx val="1"/>
          <c:order val="1"/>
          <c:tx>
            <c:v>INTERVALO 3-10 mg/l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  <c:pt idx="10">
                <c:v>2012</c:v>
              </c:pt>
              <c:pt idx="11">
                <c:v>2013</c:v>
              </c:pt>
            </c:numLit>
          </c:cat>
          <c:val>
            <c:numLit>
              <c:ptCount val="12"/>
              <c:pt idx="0">
                <c:v>20.4</c:v>
              </c:pt>
              <c:pt idx="1">
                <c:v>13.79</c:v>
              </c:pt>
              <c:pt idx="2">
                <c:v>14.73</c:v>
              </c:pt>
              <c:pt idx="3">
                <c:v>13.31</c:v>
              </c:pt>
              <c:pt idx="4">
                <c:v>14.46</c:v>
              </c:pt>
              <c:pt idx="5">
                <c:v>10.64</c:v>
              </c:pt>
              <c:pt idx="6">
                <c:v>14.35</c:v>
              </c:pt>
              <c:pt idx="7">
                <c:v>18.06</c:v>
              </c:pt>
              <c:pt idx="8">
                <c:v>14.21</c:v>
              </c:pt>
              <c:pt idx="9">
                <c:v>5.83</c:v>
              </c:pt>
              <c:pt idx="10">
                <c:v>22.1</c:v>
              </c:pt>
              <c:pt idx="11">
                <c:v>8.79</c:v>
              </c:pt>
            </c:numLit>
          </c:val>
        </c:ser>
        <c:ser>
          <c:idx val="2"/>
          <c:order val="2"/>
          <c:tx>
            <c:v>INTERVALO &gt;10 mg/l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  <c:pt idx="10">
                <c:v>2012</c:v>
              </c:pt>
              <c:pt idx="11">
                <c:v>2013</c:v>
              </c:pt>
            </c:numLit>
          </c:cat>
          <c:val>
            <c:numLit>
              <c:ptCount val="12"/>
              <c:pt idx="0">
                <c:v>6.44</c:v>
              </c:pt>
              <c:pt idx="1">
                <c:v>5.15</c:v>
              </c:pt>
              <c:pt idx="2">
                <c:v>3.61</c:v>
              </c:pt>
              <c:pt idx="3">
                <c:v>3.17</c:v>
              </c:pt>
              <c:pt idx="4">
                <c:v>3.72</c:v>
              </c:pt>
              <c:pt idx="5">
                <c:v>4.9</c:v>
              </c:pt>
              <c:pt idx="6">
                <c:v>5.58</c:v>
              </c:pt>
              <c:pt idx="7">
                <c:v>2.88</c:v>
              </c:pt>
              <c:pt idx="8">
                <c:v>2.1</c:v>
              </c:pt>
              <c:pt idx="9">
                <c:v>0.83</c:v>
              </c:pt>
              <c:pt idx="10">
                <c:v>3.23</c:v>
              </c:pt>
              <c:pt idx="11">
                <c:v>1.21</c:v>
              </c:pt>
            </c:numLit>
          </c:val>
        </c:ser>
        <c:overlap val="100"/>
        <c:gapWidth val="50"/>
        <c:axId val="59882471"/>
        <c:axId val="2071328"/>
      </c:barChart>
      <c:catAx>
        <c:axId val="59882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1328"/>
        <c:crosses val="autoZero"/>
        <c:auto val="1"/>
        <c:lblOffset val="100"/>
        <c:tickLblSkip val="1"/>
        <c:noMultiLvlLbl val="0"/>
      </c:catAx>
      <c:valAx>
        <c:axId val="2071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82471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825"/>
          <c:y val="0.0695"/>
          <c:w val="0.7032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Número de estaciones de control según calidad de las aguas de baños continentales, 20111-2014</a:t>
            </a:r>
          </a:p>
        </c:rich>
      </c:tx>
      <c:layout>
        <c:manualLayout>
          <c:xMode val="factor"/>
          <c:yMode val="factor"/>
          <c:x val="-0.03025"/>
          <c:y val="-0.0072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885"/>
          <c:w val="0.77625"/>
          <c:h val="0.92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'6.3.1.2'!$B$60</c:f>
              <c:strCache>
                <c:ptCount val="1"/>
                <c:pt idx="0">
                  <c:v>Calidad excelente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'6.3.1.2'!$A$61:$A$64</c:f>
              <c:numCache/>
            </c:numRef>
          </c:cat>
          <c:val>
            <c:numRef>
              <c:f>'6.3.1.2'!$B$61:$B$64</c:f>
              <c:numCache/>
            </c:numRef>
          </c:val>
        </c:ser>
        <c:ser>
          <c:idx val="1"/>
          <c:order val="1"/>
          <c:tx>
            <c:strRef>
              <c:f>'6.3.1.2'!$C$60</c:f>
              <c:strCache>
                <c:ptCount val="1"/>
                <c:pt idx="0">
                  <c:v>Calidad buena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'6.3.1.2'!$A$61:$A$64</c:f>
              <c:numCache/>
            </c:numRef>
          </c:cat>
          <c:val>
            <c:numRef>
              <c:f>'6.3.1.2'!$C$61:$C$64</c:f>
              <c:numCache/>
            </c:numRef>
          </c:val>
        </c:ser>
        <c:ser>
          <c:idx val="2"/>
          <c:order val="2"/>
          <c:tx>
            <c:strRef>
              <c:f>'6.3.1.2'!$D$60</c:f>
              <c:strCache>
                <c:ptCount val="1"/>
                <c:pt idx="0">
                  <c:v>Calidad suficiente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'6.3.1.2'!$A$61:$A$64</c:f>
              <c:numCache/>
            </c:numRef>
          </c:cat>
          <c:val>
            <c:numRef>
              <c:f>'6.3.1.2'!$D$61:$D$64</c:f>
              <c:numCache/>
            </c:numRef>
          </c:val>
        </c:ser>
        <c:ser>
          <c:idx val="3"/>
          <c:order val="3"/>
          <c:tx>
            <c:strRef>
              <c:f>'6.3.1.2'!$E$60</c:f>
              <c:strCache>
                <c:ptCount val="1"/>
                <c:pt idx="0">
                  <c:v>Calidad insuficiente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'6.3.1.2'!$A$61:$A$64</c:f>
              <c:numCache/>
            </c:numRef>
          </c:cat>
          <c:val>
            <c:numRef>
              <c:f>'6.3.1.2'!$E$61:$E$64</c:f>
              <c:numCache/>
            </c:numRef>
          </c:val>
        </c:ser>
        <c:ser>
          <c:idx val="4"/>
          <c:order val="4"/>
          <c:tx>
            <c:strRef>
              <c:f>'6.3.1.2'!$F$60</c:f>
              <c:strCache>
                <c:ptCount val="1"/>
                <c:pt idx="0">
                  <c:v>Muestreado insuficiente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'6.3.1.2'!$A$61:$A$64</c:f>
              <c:numCache/>
            </c:numRef>
          </c:cat>
          <c:val>
            <c:numRef>
              <c:f>'6.3.1.2'!$F$61:$F$64</c:f>
              <c:numCache/>
            </c:numRef>
          </c:val>
        </c:ser>
        <c:ser>
          <c:idx val="5"/>
          <c:order val="5"/>
          <c:tx>
            <c:strRef>
              <c:f>'6.3.1.2'!$G$60</c:f>
              <c:strCache>
                <c:ptCount val="1"/>
                <c:pt idx="0">
                  <c:v>Nuevo (por clasificar)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'6.3.1.2'!$A$61:$A$64</c:f>
              <c:numCache/>
            </c:numRef>
          </c:cat>
          <c:val>
            <c:numRef>
              <c:f>'6.3.1.2'!$G$61:$G$64</c:f>
              <c:numCache/>
            </c:numRef>
          </c:val>
        </c:ser>
        <c:overlap val="100"/>
        <c:axId val="18641953"/>
        <c:axId val="33559850"/>
      </c:barChart>
      <c:catAx>
        <c:axId val="18641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59850"/>
        <c:crosses val="autoZero"/>
        <c:auto val="1"/>
        <c:lblOffset val="100"/>
        <c:tickLblSkip val="1"/>
        <c:noMultiLvlLbl val="0"/>
      </c:catAx>
      <c:valAx>
        <c:axId val="33559850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41953"/>
        <c:crossesAt val="1"/>
        <c:crossBetween val="between"/>
        <c:dispUnits/>
      </c:valAx>
      <c:spPr>
        <a:solidFill>
          <a:srgbClr val="D9D9D9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82"/>
          <c:y val="0.326"/>
          <c:w val="0.17425"/>
          <c:h val="0.5315"/>
        </c:manualLayout>
      </c:layout>
      <c:overlay val="0"/>
      <c:spPr>
        <a:noFill/>
        <a:ln w="12700">
          <a:solidFill>
            <a:srgbClr val="6666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Número de estaciones de control según calidad de las aguas de baño maritimas, 2011-2014</a:t>
            </a:r>
          </a:p>
        </c:rich>
      </c:tx>
      <c:layout>
        <c:manualLayout>
          <c:xMode val="factor"/>
          <c:yMode val="factor"/>
          <c:x val="-0.11675"/>
          <c:y val="0.011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15"/>
          <c:y val="0.11025"/>
          <c:w val="0.7705"/>
          <c:h val="0.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'6.3.1.3'!$B$61</c:f>
              <c:strCache>
                <c:ptCount val="1"/>
                <c:pt idx="0">
                  <c:v>Calidad excelente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'6.3.1.3'!$A$62:$A$65</c:f>
              <c:numCache/>
            </c:numRef>
          </c:cat>
          <c:val>
            <c:numRef>
              <c:f>'6.3.1.3'!$B$62:$B$65</c:f>
              <c:numCache/>
            </c:numRef>
          </c:val>
        </c:ser>
        <c:ser>
          <c:idx val="1"/>
          <c:order val="1"/>
          <c:tx>
            <c:strRef>
              <c:f>'6.3.1.3'!$C$61</c:f>
              <c:strCache>
                <c:ptCount val="1"/>
                <c:pt idx="0">
                  <c:v>Calidad buena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'6.3.1.3'!$A$62:$A$65</c:f>
              <c:numCache/>
            </c:numRef>
          </c:cat>
          <c:val>
            <c:numRef>
              <c:f>'6.3.1.3'!$C$62:$C$65</c:f>
              <c:numCache/>
            </c:numRef>
          </c:val>
        </c:ser>
        <c:ser>
          <c:idx val="2"/>
          <c:order val="2"/>
          <c:tx>
            <c:strRef>
              <c:f>'6.3.1.3'!$D$61</c:f>
              <c:strCache>
                <c:ptCount val="1"/>
                <c:pt idx="0">
                  <c:v>Calidad suficiente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'6.3.1.3'!$A$62:$A$65</c:f>
              <c:numCache/>
            </c:numRef>
          </c:cat>
          <c:val>
            <c:numRef>
              <c:f>'6.3.1.3'!$D$62:$D$65</c:f>
              <c:numCache/>
            </c:numRef>
          </c:val>
        </c:ser>
        <c:ser>
          <c:idx val="3"/>
          <c:order val="3"/>
          <c:tx>
            <c:strRef>
              <c:f>'6.3.1.3'!$E$61</c:f>
              <c:strCache>
                <c:ptCount val="1"/>
                <c:pt idx="0">
                  <c:v>Calidad insuficiente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'6.3.1.3'!$A$62:$A$65</c:f>
              <c:numCache/>
            </c:numRef>
          </c:cat>
          <c:val>
            <c:numRef>
              <c:f>'6.3.1.3'!$E$62:$E$65</c:f>
              <c:numCache/>
            </c:numRef>
          </c:val>
        </c:ser>
        <c:ser>
          <c:idx val="4"/>
          <c:order val="4"/>
          <c:tx>
            <c:strRef>
              <c:f>'6.3.1.3'!$G$61</c:f>
              <c:strCache>
                <c:ptCount val="1"/>
                <c:pt idx="0">
                  <c:v>Nuevo (por clasificar)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'6.3.1.3'!$A$62:$A$65</c:f>
              <c:numCache/>
            </c:numRef>
          </c:cat>
          <c:val>
            <c:numRef>
              <c:f>'6.3.1.3'!$G$62:$G$65</c:f>
              <c:numCache/>
            </c:numRef>
          </c:val>
        </c:ser>
        <c:ser>
          <c:idx val="5"/>
          <c:order val="5"/>
          <c:tx>
            <c:strRef>
              <c:f>'6.3.1.3'!$H$61</c:f>
              <c:strCache>
                <c:ptCount val="1"/>
                <c:pt idx="0">
                  <c:v>Cambios (sin clasificar tras los cambios)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'6.3.1.3'!$A$62:$A$65</c:f>
              <c:numCache/>
            </c:numRef>
          </c:cat>
          <c:val>
            <c:numRef>
              <c:f>'6.3.1.3'!$H$62:$H$65</c:f>
              <c:numCache/>
            </c:numRef>
          </c:val>
        </c:ser>
        <c:overlap val="100"/>
        <c:axId val="33603195"/>
        <c:axId val="33993300"/>
      </c:barChart>
      <c:catAx>
        <c:axId val="33603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93300"/>
        <c:crosses val="autoZero"/>
        <c:auto val="1"/>
        <c:lblOffset val="100"/>
        <c:tickLblSkip val="1"/>
        <c:noMultiLvlLbl val="0"/>
      </c:catAx>
      <c:valAx>
        <c:axId val="339933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03195"/>
        <c:crossesAt val="1"/>
        <c:crossBetween val="between"/>
        <c:dispUnits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33575"/>
          <c:w val="0.1535"/>
          <c:h val="0.544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33</xdr:row>
      <xdr:rowOff>9525</xdr:rowOff>
    </xdr:from>
    <xdr:to>
      <xdr:col>8</xdr:col>
      <xdr:colOff>142875</xdr:colOff>
      <xdr:row>59</xdr:row>
      <xdr:rowOff>123825</xdr:rowOff>
    </xdr:to>
    <xdr:graphicFrame>
      <xdr:nvGraphicFramePr>
        <xdr:cNvPr id="1" name="Chart 1"/>
        <xdr:cNvGraphicFramePr/>
      </xdr:nvGraphicFramePr>
      <xdr:xfrm>
        <a:off x="66675" y="6838950"/>
        <a:ext cx="90297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2105025</xdr:colOff>
      <xdr:row>27</xdr:row>
      <xdr:rowOff>0</xdr:rowOff>
    </xdr:from>
    <xdr:to>
      <xdr:col>1</xdr:col>
      <xdr:colOff>1133475</xdr:colOff>
      <xdr:row>27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105025" y="5810250"/>
          <a:ext cx="1781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Intervalo  &lt; 25 mg/l (%)</a:t>
          </a:r>
        </a:p>
      </xdr:txBody>
    </xdr:sp>
    <xdr:clientData/>
  </xdr:twoCellAnchor>
  <xdr:twoCellAnchor>
    <xdr:from>
      <xdr:col>1</xdr:col>
      <xdr:colOff>1781175</xdr:colOff>
      <xdr:row>27</xdr:row>
      <xdr:rowOff>0</xdr:rowOff>
    </xdr:from>
    <xdr:to>
      <xdr:col>2</xdr:col>
      <xdr:colOff>952500</xdr:colOff>
      <xdr:row>27</xdr:row>
      <xdr:rowOff>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4533900" y="5810250"/>
          <a:ext cx="1104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Intervalo 25-50 mg/l (%)</a:t>
          </a:r>
        </a:p>
      </xdr:txBody>
    </xdr:sp>
    <xdr:clientData/>
  </xdr:twoCellAnchor>
  <xdr:twoCellAnchor>
    <xdr:from>
      <xdr:col>2</xdr:col>
      <xdr:colOff>1476375</xdr:colOff>
      <xdr:row>27</xdr:row>
      <xdr:rowOff>0</xdr:rowOff>
    </xdr:from>
    <xdr:to>
      <xdr:col>3</xdr:col>
      <xdr:colOff>485775</xdr:colOff>
      <xdr:row>27</xdr:row>
      <xdr:rowOff>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6162675" y="5810250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Intervalo  &gt; 50 mg/l (%)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6</xdr:col>
      <xdr:colOff>28575</xdr:colOff>
      <xdr:row>58</xdr:row>
      <xdr:rowOff>104775</xdr:rowOff>
    </xdr:to>
    <xdr:graphicFrame>
      <xdr:nvGraphicFramePr>
        <xdr:cNvPr id="1" name="Chart 1"/>
        <xdr:cNvGraphicFramePr/>
      </xdr:nvGraphicFramePr>
      <xdr:xfrm>
        <a:off x="0" y="6315075"/>
        <a:ext cx="127254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32</xdr:row>
      <xdr:rowOff>123825</xdr:rowOff>
    </xdr:from>
    <xdr:to>
      <xdr:col>2</xdr:col>
      <xdr:colOff>1990725</xdr:colOff>
      <xdr:row>58</xdr:row>
      <xdr:rowOff>161925</xdr:rowOff>
    </xdr:to>
    <xdr:graphicFrame>
      <xdr:nvGraphicFramePr>
        <xdr:cNvPr id="1" name="Chart 1"/>
        <xdr:cNvGraphicFramePr/>
      </xdr:nvGraphicFramePr>
      <xdr:xfrm>
        <a:off x="95250" y="5800725"/>
        <a:ext cx="66960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0</xdr:rowOff>
    </xdr:from>
    <xdr:to>
      <xdr:col>1</xdr:col>
      <xdr:colOff>3000375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04775" y="3895725"/>
        <a:ext cx="59721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19</xdr:row>
      <xdr:rowOff>9525</xdr:rowOff>
    </xdr:from>
    <xdr:to>
      <xdr:col>4</xdr:col>
      <xdr:colOff>209550</xdr:colOff>
      <xdr:row>21</xdr:row>
      <xdr:rowOff>95250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152525" y="4029075"/>
          <a:ext cx="6143625" cy="4095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GRÁFICO: Distribución del volumen de agua en forma de nieve según demarcación hidrográfica terrestre. </a:t>
          </a:r>
        </a:p>
      </xdr:txBody>
    </xdr:sp>
    <xdr:clientData/>
  </xdr:twoCellAnchor>
  <xdr:twoCellAnchor>
    <xdr:from>
      <xdr:col>0</xdr:col>
      <xdr:colOff>85725</xdr:colOff>
      <xdr:row>18</xdr:row>
      <xdr:rowOff>0</xdr:rowOff>
    </xdr:from>
    <xdr:to>
      <xdr:col>5</xdr:col>
      <xdr:colOff>47625</xdr:colOff>
      <xdr:row>52</xdr:row>
      <xdr:rowOff>104775</xdr:rowOff>
    </xdr:to>
    <xdr:sp>
      <xdr:nvSpPr>
        <xdr:cNvPr id="2" name="Rectangle 5"/>
        <xdr:cNvSpPr>
          <a:spLocks/>
        </xdr:cNvSpPr>
      </xdr:nvSpPr>
      <xdr:spPr>
        <a:xfrm>
          <a:off x="85725" y="3857625"/>
          <a:ext cx="8629650" cy="56102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219075</xdr:colOff>
      <xdr:row>22</xdr:row>
      <xdr:rowOff>114300</xdr:rowOff>
    </xdr:from>
    <xdr:to>
      <xdr:col>4</xdr:col>
      <xdr:colOff>762000</xdr:colOff>
      <xdr:row>52</xdr:row>
      <xdr:rowOff>66675</xdr:rowOff>
    </xdr:to>
    <xdr:pic>
      <xdr:nvPicPr>
        <xdr:cNvPr id="3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619625"/>
          <a:ext cx="7629525" cy="4810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</cdr:x>
      <cdr:y>-0.00075</cdr:y>
    </cdr:from>
    <cdr:to>
      <cdr:x>0.92725</cdr:x>
      <cdr:y>0.049</cdr:y>
    </cdr:to>
    <cdr:sp>
      <cdr:nvSpPr>
        <cdr:cNvPr id="1" name="Text Box 1"/>
        <cdr:cNvSpPr txBox="1">
          <a:spLocks noChangeArrowheads="1"/>
        </cdr:cNvSpPr>
      </cdr:nvSpPr>
      <cdr:spPr>
        <a:xfrm>
          <a:off x="1019175" y="0"/>
          <a:ext cx="66389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GRÁFICO: Evolución del porcentaje de contaminación orgánica de los ríos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30</xdr:row>
      <xdr:rowOff>0</xdr:rowOff>
    </xdr:from>
    <xdr:to>
      <xdr:col>4</xdr:col>
      <xdr:colOff>142875</xdr:colOff>
      <xdr:row>55</xdr:row>
      <xdr:rowOff>142875</xdr:rowOff>
    </xdr:to>
    <xdr:graphicFrame>
      <xdr:nvGraphicFramePr>
        <xdr:cNvPr id="1" name="Chart 14"/>
        <xdr:cNvGraphicFramePr/>
      </xdr:nvGraphicFramePr>
      <xdr:xfrm>
        <a:off x="504825" y="5962650"/>
        <a:ext cx="82677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28</xdr:row>
      <xdr:rowOff>104775</xdr:rowOff>
    </xdr:from>
    <xdr:to>
      <xdr:col>7</xdr:col>
      <xdr:colOff>28575</xdr:colOff>
      <xdr:row>54</xdr:row>
      <xdr:rowOff>76200</xdr:rowOff>
    </xdr:to>
    <xdr:sp>
      <xdr:nvSpPr>
        <xdr:cNvPr id="1" name="Rectangle 4"/>
        <xdr:cNvSpPr>
          <a:spLocks/>
        </xdr:cNvSpPr>
      </xdr:nvSpPr>
      <xdr:spPr>
        <a:xfrm>
          <a:off x="104775" y="5857875"/>
          <a:ext cx="8658225" cy="41814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29</xdr:row>
      <xdr:rowOff>66675</xdr:rowOff>
    </xdr:from>
    <xdr:to>
      <xdr:col>5</xdr:col>
      <xdr:colOff>1066800</xdr:colOff>
      <xdr:row>31</xdr:row>
      <xdr:rowOff>114300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057400" y="5981700"/>
          <a:ext cx="52482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GRÁFICO: Evolución del porcentaje de estaciones de control según calidad de las aguas de baño continentales</a:t>
          </a:r>
        </a:p>
      </xdr:txBody>
    </xdr:sp>
    <xdr:clientData/>
  </xdr:twoCellAnchor>
  <xdr:twoCellAnchor editAs="oneCell">
    <xdr:from>
      <xdr:col>0</xdr:col>
      <xdr:colOff>390525</xdr:colOff>
      <xdr:row>32</xdr:row>
      <xdr:rowOff>76200</xdr:rowOff>
    </xdr:from>
    <xdr:to>
      <xdr:col>6</xdr:col>
      <xdr:colOff>923925</xdr:colOff>
      <xdr:row>53</xdr:row>
      <xdr:rowOff>85725</xdr:rowOff>
    </xdr:to>
    <xdr:pic>
      <xdr:nvPicPr>
        <xdr:cNvPr id="3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477000"/>
          <a:ext cx="80200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70</xdr:row>
      <xdr:rowOff>28575</xdr:rowOff>
    </xdr:from>
    <xdr:to>
      <xdr:col>6</xdr:col>
      <xdr:colOff>1181100</xdr:colOff>
      <xdr:row>95</xdr:row>
      <xdr:rowOff>0</xdr:rowOff>
    </xdr:to>
    <xdr:graphicFrame>
      <xdr:nvGraphicFramePr>
        <xdr:cNvPr id="4" name="9 Gráfico"/>
        <xdr:cNvGraphicFramePr/>
      </xdr:nvGraphicFramePr>
      <xdr:xfrm>
        <a:off x="114300" y="13363575"/>
        <a:ext cx="85534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6</xdr:col>
      <xdr:colOff>1209675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0020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29</xdr:row>
      <xdr:rowOff>19050</xdr:rowOff>
    </xdr:from>
    <xdr:to>
      <xdr:col>6</xdr:col>
      <xdr:colOff>609600</xdr:colOff>
      <xdr:row>30</xdr:row>
      <xdr:rowOff>95250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571500" y="5829300"/>
          <a:ext cx="89535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GRÁFICO: Evolución del porcentaje de estaciones de control según calidad de las aguas de baño marinas</a:t>
          </a:r>
        </a:p>
      </xdr:txBody>
    </xdr:sp>
    <xdr:clientData/>
  </xdr:twoCellAnchor>
  <xdr:twoCellAnchor>
    <xdr:from>
      <xdr:col>0</xdr:col>
      <xdr:colOff>114300</xdr:colOff>
      <xdr:row>27</xdr:row>
      <xdr:rowOff>66675</xdr:rowOff>
    </xdr:from>
    <xdr:to>
      <xdr:col>7</xdr:col>
      <xdr:colOff>866775</xdr:colOff>
      <xdr:row>57</xdr:row>
      <xdr:rowOff>57150</xdr:rowOff>
    </xdr:to>
    <xdr:sp>
      <xdr:nvSpPr>
        <xdr:cNvPr id="3" name="Rectangle 5"/>
        <xdr:cNvSpPr>
          <a:spLocks/>
        </xdr:cNvSpPr>
      </xdr:nvSpPr>
      <xdr:spPr>
        <a:xfrm>
          <a:off x="114300" y="5553075"/>
          <a:ext cx="11201400" cy="4848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342900</xdr:colOff>
      <xdr:row>32</xdr:row>
      <xdr:rowOff>142875</xdr:rowOff>
    </xdr:from>
    <xdr:to>
      <xdr:col>6</xdr:col>
      <xdr:colOff>1000125</xdr:colOff>
      <xdr:row>56</xdr:row>
      <xdr:rowOff>95250</xdr:rowOff>
    </xdr:to>
    <xdr:pic>
      <xdr:nvPicPr>
        <xdr:cNvPr id="4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6438900"/>
          <a:ext cx="9572625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71</xdr:row>
      <xdr:rowOff>57150</xdr:rowOff>
    </xdr:from>
    <xdr:to>
      <xdr:col>7</xdr:col>
      <xdr:colOff>981075</xdr:colOff>
      <xdr:row>97</xdr:row>
      <xdr:rowOff>38100</xdr:rowOff>
    </xdr:to>
    <xdr:graphicFrame>
      <xdr:nvGraphicFramePr>
        <xdr:cNvPr id="5" name="9 Gráfico"/>
        <xdr:cNvGraphicFramePr/>
      </xdr:nvGraphicFramePr>
      <xdr:xfrm>
        <a:off x="161925" y="13754100"/>
        <a:ext cx="11268075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view="pageBreakPreview" zoomScale="75" zoomScaleNormal="75" zoomScaleSheetLayoutView="75" zoomScalePageLayoutView="0" workbookViewId="0" topLeftCell="A4">
      <selection activeCell="A52" sqref="A52:B52"/>
    </sheetView>
  </sheetViews>
  <sheetFormatPr defaultColWidth="9.140625" defaultRowHeight="12.75"/>
  <cols>
    <col min="1" max="1" width="11.140625" style="0" customWidth="1"/>
    <col min="2" max="2" width="22.421875" style="0" customWidth="1"/>
    <col min="3" max="3" width="11.140625" style="0" customWidth="1"/>
    <col min="4" max="4" width="22.421875" style="0" customWidth="1"/>
    <col min="5" max="5" width="11.140625" style="0" customWidth="1"/>
    <col min="6" max="6" width="22.421875" style="0" customWidth="1"/>
    <col min="7" max="7" width="11.140625" style="0" customWidth="1"/>
    <col min="8" max="8" width="22.421875" style="0" customWidth="1"/>
  </cols>
  <sheetData>
    <row r="1" spans="1:8" ht="18">
      <c r="A1" s="180" t="s">
        <v>111</v>
      </c>
      <c r="B1" s="180"/>
      <c r="C1" s="180"/>
      <c r="D1" s="180"/>
      <c r="E1" s="180"/>
      <c r="F1" s="180"/>
      <c r="G1" s="180"/>
      <c r="H1" s="180"/>
    </row>
    <row r="3" spans="1:8" ht="15">
      <c r="A3" s="181" t="s">
        <v>215</v>
      </c>
      <c r="B3" s="181"/>
      <c r="C3" s="181"/>
      <c r="D3" s="181"/>
      <c r="E3" s="181"/>
      <c r="F3" s="181"/>
      <c r="G3" s="181"/>
      <c r="H3" s="181"/>
    </row>
    <row r="4" spans="1:6" ht="13.5" thickBot="1">
      <c r="A4" s="20"/>
      <c r="B4" s="20"/>
      <c r="C4" s="20"/>
      <c r="D4" s="20"/>
      <c r="E4" s="20"/>
      <c r="F4" s="20"/>
    </row>
    <row r="5" spans="1:8" ht="39.75" customHeight="1" thickBot="1">
      <c r="A5" s="144" t="s">
        <v>0</v>
      </c>
      <c r="B5" s="145" t="s">
        <v>1</v>
      </c>
      <c r="C5" s="145" t="s">
        <v>0</v>
      </c>
      <c r="D5" s="145" t="s">
        <v>1</v>
      </c>
      <c r="E5" s="145" t="s">
        <v>0</v>
      </c>
      <c r="F5" s="146" t="s">
        <v>1</v>
      </c>
      <c r="G5" s="145" t="s">
        <v>0</v>
      </c>
      <c r="H5" s="146" t="s">
        <v>1</v>
      </c>
    </row>
    <row r="6" spans="1:8" ht="25.5" customHeight="1">
      <c r="A6" s="65">
        <v>1940</v>
      </c>
      <c r="B6" s="22">
        <v>912.53</v>
      </c>
      <c r="C6" s="66">
        <v>1964</v>
      </c>
      <c r="D6" s="25">
        <v>555.87</v>
      </c>
      <c r="E6" s="66">
        <v>1988</v>
      </c>
      <c r="F6" s="26">
        <v>553.78</v>
      </c>
      <c r="G6" s="147" t="s">
        <v>216</v>
      </c>
      <c r="H6" s="150" t="s">
        <v>217</v>
      </c>
    </row>
    <row r="7" spans="1:8" ht="15" customHeight="1">
      <c r="A7" s="67">
        <v>1941</v>
      </c>
      <c r="B7" s="25">
        <v>631.39</v>
      </c>
      <c r="C7" s="66">
        <v>1965</v>
      </c>
      <c r="D7" s="25">
        <v>810.05</v>
      </c>
      <c r="E7" s="66">
        <v>1989</v>
      </c>
      <c r="F7" s="26">
        <v>661.42</v>
      </c>
      <c r="G7" s="66">
        <v>2013</v>
      </c>
      <c r="H7" s="26">
        <v>715</v>
      </c>
    </row>
    <row r="8" spans="1:8" ht="15" customHeight="1">
      <c r="A8" s="67">
        <v>1942</v>
      </c>
      <c r="B8" s="25">
        <v>668.9</v>
      </c>
      <c r="C8" s="66">
        <v>1966</v>
      </c>
      <c r="D8" s="25">
        <v>602.32</v>
      </c>
      <c r="E8" s="66">
        <v>1990</v>
      </c>
      <c r="F8" s="26">
        <v>623.58</v>
      </c>
      <c r="G8" s="66">
        <v>2014</v>
      </c>
      <c r="H8" s="26">
        <v>680</v>
      </c>
    </row>
    <row r="9" spans="1:8" ht="15" customHeight="1">
      <c r="A9" s="67">
        <v>1943</v>
      </c>
      <c r="B9" s="25">
        <v>601.59</v>
      </c>
      <c r="C9" s="66">
        <v>1967</v>
      </c>
      <c r="D9" s="25">
        <v>662.08</v>
      </c>
      <c r="E9" s="66">
        <v>1991</v>
      </c>
      <c r="F9" s="26">
        <v>570.95</v>
      </c>
      <c r="G9" s="66"/>
      <c r="H9" s="26"/>
    </row>
    <row r="10" spans="1:8" ht="15" customHeight="1">
      <c r="A10" s="67">
        <v>1944</v>
      </c>
      <c r="B10" s="25">
        <v>479.95</v>
      </c>
      <c r="C10" s="66">
        <v>1968</v>
      </c>
      <c r="D10" s="25">
        <v>866.16</v>
      </c>
      <c r="E10" s="66">
        <v>1992</v>
      </c>
      <c r="F10" s="26">
        <v>575.12</v>
      </c>
      <c r="G10" s="66"/>
      <c r="H10" s="26"/>
    </row>
    <row r="11" spans="1:8" ht="15" customHeight="1">
      <c r="A11" s="67">
        <v>1945</v>
      </c>
      <c r="B11" s="25">
        <v>723</v>
      </c>
      <c r="C11" s="66">
        <v>1969</v>
      </c>
      <c r="D11" s="25">
        <v>664.8</v>
      </c>
      <c r="E11" s="66">
        <v>1993</v>
      </c>
      <c r="F11" s="26">
        <v>569.11</v>
      </c>
      <c r="G11" s="66"/>
      <c r="H11" s="26"/>
    </row>
    <row r="12" spans="1:8" ht="15" customHeight="1">
      <c r="A12" s="67">
        <v>1946</v>
      </c>
      <c r="B12" s="25">
        <v>780.54</v>
      </c>
      <c r="C12" s="66">
        <v>1970</v>
      </c>
      <c r="D12" s="25">
        <v>721.61</v>
      </c>
      <c r="E12" s="66">
        <v>1994</v>
      </c>
      <c r="F12" s="26">
        <v>502.77</v>
      </c>
      <c r="G12" s="66"/>
      <c r="H12" s="26"/>
    </row>
    <row r="13" spans="1:8" ht="15" customHeight="1">
      <c r="A13" s="67">
        <v>1947</v>
      </c>
      <c r="B13" s="25">
        <v>647.81</v>
      </c>
      <c r="C13" s="66">
        <v>1971</v>
      </c>
      <c r="D13" s="25">
        <v>708.1</v>
      </c>
      <c r="E13" s="66">
        <v>1995</v>
      </c>
      <c r="F13" s="26">
        <v>799.4</v>
      </c>
      <c r="G13" s="66"/>
      <c r="H13" s="26"/>
    </row>
    <row r="14" spans="1:8" ht="15" customHeight="1">
      <c r="A14" s="67">
        <v>1948</v>
      </c>
      <c r="B14" s="25">
        <v>570.36</v>
      </c>
      <c r="C14" s="66">
        <v>1972</v>
      </c>
      <c r="D14" s="25">
        <v>612.63</v>
      </c>
      <c r="E14" s="66">
        <v>1996</v>
      </c>
      <c r="F14" s="26">
        <v>765.88</v>
      </c>
      <c r="G14" s="66"/>
      <c r="H14" s="26"/>
    </row>
    <row r="15" spans="1:8" ht="15" customHeight="1">
      <c r="A15" s="67">
        <v>1949</v>
      </c>
      <c r="B15" s="25">
        <v>533.43</v>
      </c>
      <c r="C15" s="66">
        <v>1973</v>
      </c>
      <c r="D15" s="25">
        <v>649.82</v>
      </c>
      <c r="E15" s="66">
        <v>1997</v>
      </c>
      <c r="F15" s="26">
        <v>726.37</v>
      </c>
      <c r="G15" s="66"/>
      <c r="H15" s="26"/>
    </row>
    <row r="16" spans="1:8" ht="15" customHeight="1">
      <c r="A16" s="67">
        <v>1950</v>
      </c>
      <c r="B16" s="25">
        <v>775.04</v>
      </c>
      <c r="C16" s="66">
        <v>1974</v>
      </c>
      <c r="D16" s="25">
        <v>606.1</v>
      </c>
      <c r="E16" s="66">
        <v>1998</v>
      </c>
      <c r="F16" s="26">
        <v>507.85</v>
      </c>
      <c r="G16" s="66"/>
      <c r="H16" s="26"/>
    </row>
    <row r="17" spans="1:8" ht="15" customHeight="1">
      <c r="A17" s="67">
        <v>1951</v>
      </c>
      <c r="B17" s="25">
        <v>742.54</v>
      </c>
      <c r="C17" s="66">
        <v>1975</v>
      </c>
      <c r="D17" s="25">
        <v>581.29</v>
      </c>
      <c r="E17" s="66">
        <v>1999</v>
      </c>
      <c r="F17" s="26">
        <v>563.59</v>
      </c>
      <c r="G17" s="66"/>
      <c r="H17" s="26"/>
    </row>
    <row r="18" spans="1:8" ht="15" customHeight="1">
      <c r="A18" s="67">
        <v>1952</v>
      </c>
      <c r="B18" s="25">
        <v>553.43</v>
      </c>
      <c r="C18" s="66">
        <v>1976</v>
      </c>
      <c r="D18" s="25">
        <v>790.72</v>
      </c>
      <c r="E18" s="66">
        <v>2000</v>
      </c>
      <c r="F18" s="26">
        <v>787.06</v>
      </c>
      <c r="G18" s="66"/>
      <c r="H18" s="26"/>
    </row>
    <row r="19" spans="1:8" ht="15" customHeight="1">
      <c r="A19" s="67">
        <v>1953</v>
      </c>
      <c r="B19" s="25">
        <v>584.56</v>
      </c>
      <c r="C19" s="66">
        <v>1977</v>
      </c>
      <c r="D19" s="25">
        <v>732.89</v>
      </c>
      <c r="E19" s="66">
        <v>2001</v>
      </c>
      <c r="F19" s="26">
        <v>596.85</v>
      </c>
      <c r="G19" s="66"/>
      <c r="H19" s="26"/>
    </row>
    <row r="20" spans="1:8" ht="15" customHeight="1">
      <c r="A20" s="67">
        <v>1954</v>
      </c>
      <c r="B20" s="25">
        <v>640.07</v>
      </c>
      <c r="C20" s="66">
        <v>1978</v>
      </c>
      <c r="D20" s="25">
        <v>777.65</v>
      </c>
      <c r="E20" s="66">
        <v>2002</v>
      </c>
      <c r="F20" s="26">
        <v>731.56</v>
      </c>
      <c r="G20" s="66"/>
      <c r="H20" s="26"/>
    </row>
    <row r="21" spans="1:8" ht="15" customHeight="1">
      <c r="A21" s="67">
        <v>1955</v>
      </c>
      <c r="B21" s="25">
        <v>809.21</v>
      </c>
      <c r="C21" s="66">
        <v>1979</v>
      </c>
      <c r="D21" s="25">
        <v>617.83</v>
      </c>
      <c r="E21" s="66">
        <v>2003</v>
      </c>
      <c r="F21" s="26">
        <v>739.28</v>
      </c>
      <c r="G21" s="66"/>
      <c r="H21" s="26"/>
    </row>
    <row r="22" spans="1:8" ht="15" customHeight="1">
      <c r="A22" s="67">
        <v>1956</v>
      </c>
      <c r="B22" s="25">
        <v>545.43</v>
      </c>
      <c r="C22" s="66">
        <v>1980</v>
      </c>
      <c r="D22" s="25">
        <v>524.16</v>
      </c>
      <c r="E22" s="66">
        <v>2004</v>
      </c>
      <c r="F22" s="26">
        <v>437.98</v>
      </c>
      <c r="G22" s="66"/>
      <c r="H22" s="26"/>
    </row>
    <row r="23" spans="1:8" ht="15" customHeight="1">
      <c r="A23" s="67">
        <v>1957</v>
      </c>
      <c r="B23" s="25">
        <v>599.89</v>
      </c>
      <c r="C23" s="66">
        <v>1981</v>
      </c>
      <c r="D23" s="25">
        <v>569.46</v>
      </c>
      <c r="E23" s="66">
        <v>2005</v>
      </c>
      <c r="F23" s="26">
        <v>620.05</v>
      </c>
      <c r="G23" s="66"/>
      <c r="H23" s="26"/>
    </row>
    <row r="24" spans="1:8" ht="15" customHeight="1">
      <c r="A24" s="67">
        <v>1958</v>
      </c>
      <c r="B24" s="25">
        <v>807.59</v>
      </c>
      <c r="C24" s="66">
        <v>1982</v>
      </c>
      <c r="D24" s="25">
        <v>569.53</v>
      </c>
      <c r="E24" s="66">
        <v>2006</v>
      </c>
      <c r="F24" s="26">
        <v>703.57</v>
      </c>
      <c r="G24" s="66"/>
      <c r="H24" s="26"/>
    </row>
    <row r="25" spans="1:8" ht="15" customHeight="1">
      <c r="A25" s="67">
        <v>1959</v>
      </c>
      <c r="B25" s="25">
        <v>842.8</v>
      </c>
      <c r="C25" s="66">
        <v>1983</v>
      </c>
      <c r="D25" s="25">
        <v>660.16</v>
      </c>
      <c r="E25" s="66">
        <v>2007</v>
      </c>
      <c r="F25" s="26">
        <v>594.59</v>
      </c>
      <c r="G25" s="66"/>
      <c r="H25" s="26"/>
    </row>
    <row r="26" spans="1:8" ht="15" customHeight="1">
      <c r="A26" s="67">
        <v>1960</v>
      </c>
      <c r="B26" s="25">
        <v>770.96</v>
      </c>
      <c r="C26" s="66">
        <v>1984</v>
      </c>
      <c r="D26" s="25">
        <v>651.17</v>
      </c>
      <c r="E26" s="66">
        <v>2008</v>
      </c>
      <c r="F26" s="26">
        <v>603.55</v>
      </c>
      <c r="G26" s="66"/>
      <c r="H26" s="26"/>
    </row>
    <row r="27" spans="1:8" ht="15" customHeight="1">
      <c r="A27" s="67">
        <v>1961</v>
      </c>
      <c r="B27" s="25">
        <v>800.26</v>
      </c>
      <c r="C27" s="66">
        <v>1985</v>
      </c>
      <c r="D27" s="25">
        <v>601.34</v>
      </c>
      <c r="E27" s="66">
        <v>2009</v>
      </c>
      <c r="F27" s="64">
        <v>841.9</v>
      </c>
      <c r="G27" s="66"/>
      <c r="H27" s="64"/>
    </row>
    <row r="28" spans="1:8" ht="15" customHeight="1">
      <c r="A28" s="67">
        <v>1962</v>
      </c>
      <c r="B28" s="25">
        <v>839.29</v>
      </c>
      <c r="C28" s="66">
        <v>1986</v>
      </c>
      <c r="D28" s="25">
        <v>579.07</v>
      </c>
      <c r="E28" s="66">
        <v>2010</v>
      </c>
      <c r="F28" s="64">
        <v>668</v>
      </c>
      <c r="G28" s="66"/>
      <c r="H28" s="64"/>
    </row>
    <row r="29" spans="1:8" ht="15" customHeight="1" thickBot="1">
      <c r="A29" s="67">
        <v>1963</v>
      </c>
      <c r="B29" s="25">
        <v>733.72</v>
      </c>
      <c r="C29" s="66">
        <v>1987</v>
      </c>
      <c r="D29" s="28">
        <v>796.27</v>
      </c>
      <c r="E29" s="66">
        <v>2011</v>
      </c>
      <c r="F29" s="64">
        <v>472.67</v>
      </c>
      <c r="G29" s="148"/>
      <c r="H29" s="149"/>
    </row>
    <row r="30" spans="1:6" ht="28.5" customHeight="1">
      <c r="A30" s="179" t="s">
        <v>110</v>
      </c>
      <c r="B30" s="179"/>
      <c r="C30" s="179"/>
      <c r="D30" s="179"/>
      <c r="E30" s="179"/>
      <c r="F30" s="179"/>
    </row>
    <row r="31" spans="1:8" ht="13.5" customHeight="1">
      <c r="A31" s="182" t="s">
        <v>152</v>
      </c>
      <c r="B31" s="182"/>
      <c r="C31" s="182"/>
      <c r="D31" s="182"/>
      <c r="E31" s="182"/>
      <c r="F31" s="182"/>
      <c r="G31" s="182"/>
      <c r="H31" s="182"/>
    </row>
    <row r="32" spans="1:6" ht="13.5" customHeight="1">
      <c r="A32" s="182" t="s">
        <v>218</v>
      </c>
      <c r="B32" s="182"/>
      <c r="C32" s="182"/>
      <c r="D32" s="151"/>
      <c r="E32" s="151"/>
      <c r="F32" s="151"/>
    </row>
  </sheetData>
  <sheetProtection/>
  <mergeCells count="5">
    <mergeCell ref="A30:F30"/>
    <mergeCell ref="A1:H1"/>
    <mergeCell ref="A3:H3"/>
    <mergeCell ref="A31:H31"/>
    <mergeCell ref="A32:C32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view="pageBreakPreview" zoomScale="70" zoomScaleNormal="75" zoomScaleSheetLayoutView="70" zoomScalePageLayoutView="0" workbookViewId="0" topLeftCell="A10">
      <selection activeCell="A52" sqref="A52:B52"/>
    </sheetView>
  </sheetViews>
  <sheetFormatPr defaultColWidth="9.140625" defaultRowHeight="12.75"/>
  <cols>
    <col min="1" max="1" width="35.140625" style="0" customWidth="1"/>
    <col min="2" max="5" width="23.7109375" style="0" customWidth="1"/>
  </cols>
  <sheetData>
    <row r="1" spans="1:8" ht="18">
      <c r="A1" s="180" t="s">
        <v>111</v>
      </c>
      <c r="B1" s="180"/>
      <c r="C1" s="180"/>
      <c r="D1" s="180"/>
      <c r="E1" s="180"/>
      <c r="F1" s="7"/>
      <c r="G1" s="7"/>
      <c r="H1" s="7"/>
    </row>
    <row r="3" spans="1:8" ht="15">
      <c r="A3" s="184" t="s">
        <v>118</v>
      </c>
      <c r="B3" s="184"/>
      <c r="C3" s="184"/>
      <c r="D3" s="184"/>
      <c r="E3" s="184"/>
      <c r="F3" s="8"/>
      <c r="G3" s="8"/>
      <c r="H3" s="8"/>
    </row>
    <row r="4" spans="1:8" ht="15">
      <c r="A4" s="184" t="s">
        <v>33</v>
      </c>
      <c r="B4" s="184"/>
      <c r="C4" s="184"/>
      <c r="D4" s="184"/>
      <c r="E4" s="184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57" customHeight="1" thickBot="1">
      <c r="A6" s="46" t="s">
        <v>2</v>
      </c>
      <c r="B6" s="40" t="s">
        <v>190</v>
      </c>
      <c r="C6" s="40" t="s">
        <v>191</v>
      </c>
      <c r="D6" s="40" t="s">
        <v>186</v>
      </c>
      <c r="E6" s="42" t="s">
        <v>192</v>
      </c>
    </row>
    <row r="7" spans="1:5" ht="24.75" customHeight="1">
      <c r="A7" s="94" t="s">
        <v>173</v>
      </c>
      <c r="B7" s="30">
        <v>647</v>
      </c>
      <c r="C7" s="30">
        <v>532</v>
      </c>
      <c r="D7" s="30">
        <v>540</v>
      </c>
      <c r="E7" s="31">
        <v>254</v>
      </c>
    </row>
    <row r="8" spans="1:5" ht="12.75">
      <c r="A8" s="95" t="s">
        <v>174</v>
      </c>
      <c r="B8" s="32">
        <v>33.911610456666665</v>
      </c>
      <c r="C8" s="93" t="s">
        <v>187</v>
      </c>
      <c r="D8" s="84" t="s">
        <v>187</v>
      </c>
      <c r="E8" s="33" t="s">
        <v>187</v>
      </c>
    </row>
    <row r="9" spans="1:5" ht="12.75">
      <c r="A9" s="95" t="s">
        <v>126</v>
      </c>
      <c r="B9" s="32">
        <v>664</v>
      </c>
      <c r="C9" s="32">
        <v>749</v>
      </c>
      <c r="D9" s="32">
        <v>843</v>
      </c>
      <c r="E9" s="33">
        <v>843</v>
      </c>
    </row>
    <row r="10" spans="1:5" ht="12.75">
      <c r="A10" s="95" t="s">
        <v>130</v>
      </c>
      <c r="B10" s="32">
        <v>1324</v>
      </c>
      <c r="C10" s="32">
        <v>1422</v>
      </c>
      <c r="D10" s="32">
        <v>1436</v>
      </c>
      <c r="E10" s="33">
        <v>2172</v>
      </c>
    </row>
    <row r="11" spans="1:5" ht="12.75">
      <c r="A11" s="95" t="s">
        <v>129</v>
      </c>
      <c r="B11" s="32">
        <v>23</v>
      </c>
      <c r="C11" s="32">
        <v>24</v>
      </c>
      <c r="D11" s="32">
        <v>25</v>
      </c>
      <c r="E11" s="85">
        <v>21</v>
      </c>
    </row>
    <row r="12" spans="1:5" ht="12.75">
      <c r="A12" s="95" t="s">
        <v>125</v>
      </c>
      <c r="B12" s="32">
        <v>239</v>
      </c>
      <c r="C12" s="32">
        <v>232</v>
      </c>
      <c r="D12" s="32">
        <v>197</v>
      </c>
      <c r="E12" s="33">
        <v>328</v>
      </c>
    </row>
    <row r="13" spans="1:5" ht="12.75">
      <c r="A13" s="95" t="s">
        <v>175</v>
      </c>
      <c r="B13" s="32">
        <v>54</v>
      </c>
      <c r="C13" s="32">
        <v>56</v>
      </c>
      <c r="D13" s="32">
        <v>55</v>
      </c>
      <c r="E13" s="85">
        <v>40</v>
      </c>
    </row>
    <row r="14" spans="1:5" ht="12.75">
      <c r="A14" s="95" t="s">
        <v>127</v>
      </c>
      <c r="B14" s="32">
        <v>118</v>
      </c>
      <c r="C14" s="32">
        <v>115</v>
      </c>
      <c r="D14" s="32">
        <v>112</v>
      </c>
      <c r="E14" s="33">
        <v>179</v>
      </c>
    </row>
    <row r="15" spans="1:5" ht="13.5" customHeight="1">
      <c r="A15" s="95"/>
      <c r="B15" s="32"/>
      <c r="C15" s="32"/>
      <c r="D15" s="32"/>
      <c r="E15" s="33"/>
    </row>
    <row r="16" spans="1:5" s="1" customFormat="1" ht="19.5" customHeight="1" thickBot="1">
      <c r="A16" s="100" t="s">
        <v>132</v>
      </c>
      <c r="B16" s="78">
        <f>SUM(B7:B14)</f>
        <v>3102.9116104566665</v>
      </c>
      <c r="C16" s="78">
        <f>SUM(C7:C14)</f>
        <v>3130</v>
      </c>
      <c r="D16" s="78">
        <f>SUM(D7:D14)</f>
        <v>3208</v>
      </c>
      <c r="E16" s="101">
        <f>SUM(E7:E14)</f>
        <v>3837</v>
      </c>
    </row>
    <row r="49" spans="1:2" ht="12.75">
      <c r="A49" s="3"/>
      <c r="B49" s="3"/>
    </row>
    <row r="50" spans="1:2" ht="12.75">
      <c r="A50" s="3"/>
      <c r="B50" s="3"/>
    </row>
    <row r="51" spans="1:2" ht="12.75">
      <c r="A51" s="10"/>
      <c r="B51" s="3"/>
    </row>
    <row r="52" spans="1:2" ht="12.75">
      <c r="A52" s="3"/>
      <c r="B52" s="3"/>
    </row>
    <row r="68" spans="7:8" ht="12.75">
      <c r="G68" s="3"/>
      <c r="H68" s="3"/>
    </row>
    <row r="69" spans="7:8" ht="12.75">
      <c r="G69" s="3"/>
      <c r="H69" s="3"/>
    </row>
    <row r="70" spans="7:8" ht="12.75">
      <c r="G70" s="10"/>
      <c r="H70" s="3"/>
    </row>
    <row r="71" spans="7:8" ht="12.75">
      <c r="G71" s="3"/>
      <c r="H71" s="3"/>
    </row>
  </sheetData>
  <sheetProtection/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2" r:id="rId2"/>
  <colBreaks count="1" manualBreakCount="1">
    <brk id="7" max="52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view="pageBreakPreview" zoomScale="75" zoomScaleNormal="75" zoomScaleSheetLayoutView="75" zoomScalePageLayoutView="0" workbookViewId="0" topLeftCell="A1">
      <selection activeCell="A52" sqref="A52:B52"/>
    </sheetView>
  </sheetViews>
  <sheetFormatPr defaultColWidth="11.421875" defaultRowHeight="12.75"/>
  <cols>
    <col min="1" max="1" width="30.421875" style="0" customWidth="1"/>
    <col min="2" max="14" width="7.8515625" style="0" customWidth="1"/>
  </cols>
  <sheetData>
    <row r="1" spans="1:14" ht="18">
      <c r="A1" s="180" t="s">
        <v>111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3" spans="1:15" ht="15">
      <c r="A3" s="181" t="s">
        <v>70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39.75" customHeight="1">
      <c r="A5" s="202" t="s">
        <v>51</v>
      </c>
      <c r="B5" s="200" t="s">
        <v>71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</row>
    <row r="6" spans="1:14" ht="35.25" customHeight="1" thickBot="1">
      <c r="A6" s="203"/>
      <c r="B6" s="54">
        <v>2000</v>
      </c>
      <c r="C6" s="54">
        <v>2001</v>
      </c>
      <c r="D6" s="54">
        <v>2002</v>
      </c>
      <c r="E6" s="54">
        <v>2003</v>
      </c>
      <c r="F6" s="54">
        <v>2004</v>
      </c>
      <c r="G6" s="54">
        <v>2005</v>
      </c>
      <c r="H6" s="54">
        <v>2006</v>
      </c>
      <c r="I6" s="54">
        <v>2007</v>
      </c>
      <c r="J6" s="54">
        <v>2008</v>
      </c>
      <c r="K6" s="55">
        <v>2009</v>
      </c>
      <c r="L6" s="55">
        <v>2010</v>
      </c>
      <c r="M6" s="55">
        <v>2011</v>
      </c>
      <c r="N6" s="55">
        <v>2012</v>
      </c>
    </row>
    <row r="7" spans="1:14" ht="24" customHeight="1">
      <c r="A7" s="52" t="s">
        <v>52</v>
      </c>
      <c r="B7" s="22">
        <v>128</v>
      </c>
      <c r="C7" s="22">
        <v>124</v>
      </c>
      <c r="D7" s="22">
        <v>131</v>
      </c>
      <c r="E7" s="22">
        <v>143</v>
      </c>
      <c r="F7" s="22">
        <v>158</v>
      </c>
      <c r="G7" s="22">
        <v>154</v>
      </c>
      <c r="H7" s="22">
        <v>161</v>
      </c>
      <c r="I7" s="22">
        <v>143</v>
      </c>
      <c r="J7" s="22">
        <v>146</v>
      </c>
      <c r="K7" s="23">
        <v>139</v>
      </c>
      <c r="L7" s="23">
        <v>132</v>
      </c>
      <c r="M7" s="23">
        <v>133</v>
      </c>
      <c r="N7" s="23">
        <v>134</v>
      </c>
    </row>
    <row r="8" spans="1:14" ht="13.5" customHeight="1">
      <c r="A8" s="53" t="s">
        <v>53</v>
      </c>
      <c r="B8" s="25">
        <v>151</v>
      </c>
      <c r="C8" s="25">
        <v>155</v>
      </c>
      <c r="D8" s="25">
        <v>158</v>
      </c>
      <c r="E8" s="25">
        <v>161</v>
      </c>
      <c r="F8" s="25">
        <v>174</v>
      </c>
      <c r="G8" s="25">
        <v>183</v>
      </c>
      <c r="H8" s="25">
        <v>188</v>
      </c>
      <c r="I8" s="25">
        <v>185</v>
      </c>
      <c r="J8" s="25">
        <v>177</v>
      </c>
      <c r="K8" s="26">
        <v>165</v>
      </c>
      <c r="L8" s="26">
        <v>159</v>
      </c>
      <c r="M8" s="26">
        <v>153</v>
      </c>
      <c r="N8" s="26">
        <v>130</v>
      </c>
    </row>
    <row r="9" spans="1:14" ht="13.5" customHeight="1">
      <c r="A9" s="53" t="s">
        <v>54</v>
      </c>
      <c r="B9" s="25">
        <v>188</v>
      </c>
      <c r="C9" s="25">
        <v>174</v>
      </c>
      <c r="D9" s="25">
        <v>182</v>
      </c>
      <c r="E9" s="25">
        <v>185</v>
      </c>
      <c r="F9" s="25">
        <v>190</v>
      </c>
      <c r="G9" s="25">
        <v>195</v>
      </c>
      <c r="H9" s="25">
        <v>205</v>
      </c>
      <c r="I9" s="25">
        <v>189</v>
      </c>
      <c r="J9" s="25">
        <v>188</v>
      </c>
      <c r="K9" s="26">
        <v>180</v>
      </c>
      <c r="L9" s="26">
        <v>173</v>
      </c>
      <c r="M9" s="26">
        <v>161</v>
      </c>
      <c r="N9" s="26">
        <v>155</v>
      </c>
    </row>
    <row r="10" spans="1:14" ht="13.5" customHeight="1">
      <c r="A10" s="53" t="s">
        <v>55</v>
      </c>
      <c r="B10" s="25">
        <v>154</v>
      </c>
      <c r="C10" s="25">
        <v>151</v>
      </c>
      <c r="D10" s="25">
        <v>147</v>
      </c>
      <c r="E10" s="25">
        <v>149</v>
      </c>
      <c r="F10" s="25">
        <v>152</v>
      </c>
      <c r="G10" s="25">
        <v>141</v>
      </c>
      <c r="H10" s="25">
        <v>130</v>
      </c>
      <c r="I10" s="25">
        <v>125</v>
      </c>
      <c r="J10" s="25">
        <v>139</v>
      </c>
      <c r="K10" s="26">
        <v>126</v>
      </c>
      <c r="L10" s="26">
        <v>122</v>
      </c>
      <c r="M10" s="26">
        <v>117</v>
      </c>
      <c r="N10" s="26">
        <v>119</v>
      </c>
    </row>
    <row r="11" spans="1:14" ht="13.5" customHeight="1">
      <c r="A11" s="53" t="s">
        <v>56</v>
      </c>
      <c r="B11" s="25">
        <v>159</v>
      </c>
      <c r="C11" s="25">
        <v>147</v>
      </c>
      <c r="D11" s="25">
        <v>148</v>
      </c>
      <c r="E11" s="25">
        <v>152</v>
      </c>
      <c r="F11" s="25">
        <v>147</v>
      </c>
      <c r="G11" s="25">
        <v>137</v>
      </c>
      <c r="H11" s="25">
        <v>131</v>
      </c>
      <c r="I11" s="25">
        <v>126</v>
      </c>
      <c r="J11" s="25">
        <v>131</v>
      </c>
      <c r="K11" s="26">
        <v>135</v>
      </c>
      <c r="L11" s="26">
        <v>128</v>
      </c>
      <c r="M11" s="26">
        <v>135</v>
      </c>
      <c r="N11" s="26">
        <v>129</v>
      </c>
    </row>
    <row r="12" spans="1:14" ht="13.5" customHeight="1">
      <c r="A12" s="53" t="s">
        <v>57</v>
      </c>
      <c r="B12" s="25">
        <v>186</v>
      </c>
      <c r="C12" s="25">
        <v>143</v>
      </c>
      <c r="D12" s="25">
        <v>140</v>
      </c>
      <c r="E12" s="25">
        <v>136</v>
      </c>
      <c r="F12" s="25">
        <v>144</v>
      </c>
      <c r="G12" s="25">
        <v>149</v>
      </c>
      <c r="H12" s="25">
        <v>151</v>
      </c>
      <c r="I12" s="25">
        <v>152</v>
      </c>
      <c r="J12" s="25">
        <v>151</v>
      </c>
      <c r="K12" s="26">
        <v>131</v>
      </c>
      <c r="L12" s="26">
        <v>122</v>
      </c>
      <c r="M12" s="26">
        <v>123</v>
      </c>
      <c r="N12" s="26">
        <v>134</v>
      </c>
    </row>
    <row r="13" spans="1:14" ht="13.5" customHeight="1">
      <c r="A13" s="53" t="s">
        <v>58</v>
      </c>
      <c r="B13" s="25">
        <v>176</v>
      </c>
      <c r="C13" s="25">
        <v>174</v>
      </c>
      <c r="D13" s="25">
        <v>170</v>
      </c>
      <c r="E13" s="25">
        <v>169</v>
      </c>
      <c r="F13" s="25">
        <v>165</v>
      </c>
      <c r="G13" s="25">
        <v>156</v>
      </c>
      <c r="H13" s="25">
        <v>152</v>
      </c>
      <c r="I13" s="25">
        <v>143</v>
      </c>
      <c r="J13" s="25">
        <v>150</v>
      </c>
      <c r="K13" s="26">
        <v>148</v>
      </c>
      <c r="L13" s="26">
        <v>144</v>
      </c>
      <c r="M13" s="26">
        <v>132</v>
      </c>
      <c r="N13" s="26">
        <v>138</v>
      </c>
    </row>
    <row r="14" spans="1:14" ht="13.5" customHeight="1">
      <c r="A14" s="53" t="s">
        <v>59</v>
      </c>
      <c r="B14" s="25">
        <v>186</v>
      </c>
      <c r="C14" s="25">
        <v>184</v>
      </c>
      <c r="D14" s="25">
        <v>182</v>
      </c>
      <c r="E14" s="25">
        <v>183</v>
      </c>
      <c r="F14" s="25">
        <v>179</v>
      </c>
      <c r="G14" s="25">
        <v>167</v>
      </c>
      <c r="H14" s="25">
        <v>154</v>
      </c>
      <c r="I14" s="25">
        <v>151</v>
      </c>
      <c r="J14" s="25">
        <v>139</v>
      </c>
      <c r="K14" s="26">
        <v>132</v>
      </c>
      <c r="L14" s="26">
        <v>133</v>
      </c>
      <c r="M14" s="26">
        <v>130</v>
      </c>
      <c r="N14" s="26">
        <v>126</v>
      </c>
    </row>
    <row r="15" spans="1:14" ht="13.5" customHeight="1">
      <c r="A15" s="53" t="s">
        <v>60</v>
      </c>
      <c r="B15" s="25">
        <v>129</v>
      </c>
      <c r="C15" s="25">
        <v>124</v>
      </c>
      <c r="D15" s="25">
        <v>127</v>
      </c>
      <c r="E15" s="25">
        <v>130</v>
      </c>
      <c r="F15" s="25">
        <v>146</v>
      </c>
      <c r="G15" s="25">
        <v>143</v>
      </c>
      <c r="H15" s="25">
        <v>153</v>
      </c>
      <c r="I15" s="25">
        <v>136</v>
      </c>
      <c r="J15" s="25">
        <v>139</v>
      </c>
      <c r="K15" s="26">
        <v>127</v>
      </c>
      <c r="L15" s="26">
        <v>121</v>
      </c>
      <c r="M15" s="26">
        <v>124</v>
      </c>
      <c r="N15" s="26">
        <v>133</v>
      </c>
    </row>
    <row r="16" spans="1:14" ht="13.5" customHeight="1">
      <c r="A16" s="53" t="s">
        <v>61</v>
      </c>
      <c r="B16" s="25">
        <v>153</v>
      </c>
      <c r="C16" s="25">
        <v>146</v>
      </c>
      <c r="D16" s="25">
        <v>155</v>
      </c>
      <c r="E16" s="25">
        <v>168</v>
      </c>
      <c r="F16" s="25">
        <v>174</v>
      </c>
      <c r="G16" s="25">
        <v>163</v>
      </c>
      <c r="H16" s="25">
        <v>150</v>
      </c>
      <c r="I16" s="25">
        <v>154</v>
      </c>
      <c r="J16" s="25">
        <v>153</v>
      </c>
      <c r="K16" s="26">
        <v>162</v>
      </c>
      <c r="L16" s="26">
        <v>167</v>
      </c>
      <c r="M16" s="26">
        <v>170</v>
      </c>
      <c r="N16" s="26">
        <v>152</v>
      </c>
    </row>
    <row r="17" spans="1:14" ht="13.5" customHeight="1">
      <c r="A17" s="53" t="s">
        <v>62</v>
      </c>
      <c r="B17" s="25">
        <v>176</v>
      </c>
      <c r="C17" s="25">
        <v>171</v>
      </c>
      <c r="D17" s="25">
        <v>166</v>
      </c>
      <c r="E17" s="25">
        <v>166</v>
      </c>
      <c r="F17" s="25">
        <v>174</v>
      </c>
      <c r="G17" s="25">
        <v>163</v>
      </c>
      <c r="H17" s="25">
        <v>150</v>
      </c>
      <c r="I17" s="25">
        <v>150</v>
      </c>
      <c r="J17" s="25">
        <v>144</v>
      </c>
      <c r="K17" s="26">
        <v>145</v>
      </c>
      <c r="L17" s="26">
        <v>140</v>
      </c>
      <c r="M17" s="26">
        <v>141</v>
      </c>
      <c r="N17" s="26">
        <v>135</v>
      </c>
    </row>
    <row r="18" spans="1:14" ht="13.5" customHeight="1">
      <c r="A18" s="53" t="s">
        <v>63</v>
      </c>
      <c r="B18" s="25">
        <v>188</v>
      </c>
      <c r="C18" s="25">
        <v>200</v>
      </c>
      <c r="D18" s="25">
        <v>185</v>
      </c>
      <c r="E18" s="25">
        <v>184</v>
      </c>
      <c r="F18" s="25">
        <v>182</v>
      </c>
      <c r="G18" s="25">
        <v>177</v>
      </c>
      <c r="H18" s="25">
        <v>170</v>
      </c>
      <c r="I18" s="25">
        <v>163</v>
      </c>
      <c r="J18" s="25">
        <v>155</v>
      </c>
      <c r="K18" s="26">
        <v>146</v>
      </c>
      <c r="L18" s="26">
        <v>152</v>
      </c>
      <c r="M18" s="26">
        <v>156</v>
      </c>
      <c r="N18" s="26">
        <v>146</v>
      </c>
    </row>
    <row r="19" spans="1:14" ht="13.5" customHeight="1">
      <c r="A19" s="53" t="s">
        <v>64</v>
      </c>
      <c r="B19" s="25">
        <v>166</v>
      </c>
      <c r="C19" s="25">
        <v>156</v>
      </c>
      <c r="D19" s="25">
        <v>158</v>
      </c>
      <c r="E19" s="25">
        <v>163</v>
      </c>
      <c r="F19" s="25">
        <v>184</v>
      </c>
      <c r="G19" s="25">
        <v>178</v>
      </c>
      <c r="H19" s="25">
        <v>192</v>
      </c>
      <c r="I19" s="25">
        <v>186</v>
      </c>
      <c r="J19" s="25">
        <v>189</v>
      </c>
      <c r="K19" s="26">
        <v>174</v>
      </c>
      <c r="L19" s="26">
        <v>157</v>
      </c>
      <c r="M19" s="26">
        <v>152</v>
      </c>
      <c r="N19" s="26">
        <v>160</v>
      </c>
    </row>
    <row r="20" spans="1:14" ht="13.5" customHeight="1">
      <c r="A20" s="53" t="s">
        <v>65</v>
      </c>
      <c r="B20" s="25">
        <v>145</v>
      </c>
      <c r="C20" s="25">
        <v>151</v>
      </c>
      <c r="D20" s="25">
        <v>146</v>
      </c>
      <c r="E20" s="25">
        <v>149</v>
      </c>
      <c r="F20" s="25">
        <v>165</v>
      </c>
      <c r="G20" s="25">
        <v>166</v>
      </c>
      <c r="H20" s="25">
        <v>170</v>
      </c>
      <c r="I20" s="25">
        <v>166</v>
      </c>
      <c r="J20" s="25">
        <v>159</v>
      </c>
      <c r="K20" s="26">
        <v>166</v>
      </c>
      <c r="L20" s="26">
        <v>158</v>
      </c>
      <c r="M20" s="26">
        <v>152</v>
      </c>
      <c r="N20" s="26">
        <v>143</v>
      </c>
    </row>
    <row r="21" spans="1:14" ht="13.5" customHeight="1">
      <c r="A21" s="53" t="s">
        <v>66</v>
      </c>
      <c r="B21" s="25">
        <v>156</v>
      </c>
      <c r="C21" s="25">
        <v>169</v>
      </c>
      <c r="D21" s="25">
        <v>165</v>
      </c>
      <c r="E21" s="25">
        <v>163</v>
      </c>
      <c r="F21" s="25">
        <v>180</v>
      </c>
      <c r="G21" s="25">
        <v>175</v>
      </c>
      <c r="H21" s="25">
        <v>185</v>
      </c>
      <c r="I21" s="25">
        <v>187</v>
      </c>
      <c r="J21" s="25">
        <v>158</v>
      </c>
      <c r="K21" s="26">
        <v>163</v>
      </c>
      <c r="L21" s="26">
        <v>160</v>
      </c>
      <c r="M21" s="26">
        <v>144</v>
      </c>
      <c r="N21" s="26">
        <v>140</v>
      </c>
    </row>
    <row r="22" spans="1:14" ht="13.5" customHeight="1">
      <c r="A22" s="53" t="s">
        <v>67</v>
      </c>
      <c r="B22" s="25">
        <v>183</v>
      </c>
      <c r="C22" s="25">
        <v>181</v>
      </c>
      <c r="D22" s="25">
        <v>184</v>
      </c>
      <c r="E22" s="25">
        <v>184</v>
      </c>
      <c r="F22" s="25">
        <v>192</v>
      </c>
      <c r="G22" s="25">
        <v>200</v>
      </c>
      <c r="H22" s="25">
        <v>180</v>
      </c>
      <c r="I22" s="25">
        <v>158</v>
      </c>
      <c r="J22" s="25">
        <v>157</v>
      </c>
      <c r="K22" s="26">
        <v>156</v>
      </c>
      <c r="L22" s="26">
        <v>143</v>
      </c>
      <c r="M22" s="26">
        <v>140</v>
      </c>
      <c r="N22" s="26">
        <v>129</v>
      </c>
    </row>
    <row r="23" spans="1:14" ht="13.5" customHeight="1">
      <c r="A23" s="53" t="s">
        <v>68</v>
      </c>
      <c r="B23" s="25">
        <v>139</v>
      </c>
      <c r="C23" s="25">
        <v>135</v>
      </c>
      <c r="D23" s="25">
        <v>134</v>
      </c>
      <c r="E23" s="25">
        <v>135</v>
      </c>
      <c r="F23" s="25">
        <v>151</v>
      </c>
      <c r="G23" s="25">
        <v>150</v>
      </c>
      <c r="H23" s="25">
        <v>144</v>
      </c>
      <c r="I23" s="25">
        <v>154</v>
      </c>
      <c r="J23" s="25">
        <v>157</v>
      </c>
      <c r="K23" s="26">
        <v>141</v>
      </c>
      <c r="L23" s="26">
        <v>149</v>
      </c>
      <c r="M23" s="26">
        <v>150</v>
      </c>
      <c r="N23" s="26">
        <v>149</v>
      </c>
    </row>
    <row r="24" spans="1:14" ht="13.5" customHeight="1">
      <c r="A24" s="53" t="s">
        <v>69</v>
      </c>
      <c r="B24" s="25">
        <v>153</v>
      </c>
      <c r="C24" s="25">
        <v>158</v>
      </c>
      <c r="D24" s="25">
        <v>146</v>
      </c>
      <c r="E24" s="25">
        <v>139</v>
      </c>
      <c r="F24" s="25">
        <v>146</v>
      </c>
      <c r="G24" s="25">
        <v>141</v>
      </c>
      <c r="H24" s="25">
        <v>145</v>
      </c>
      <c r="I24" s="25">
        <v>135</v>
      </c>
      <c r="J24" s="25">
        <v>133</v>
      </c>
      <c r="K24" s="26">
        <v>126</v>
      </c>
      <c r="L24" s="26">
        <v>163</v>
      </c>
      <c r="M24" s="26">
        <v>170</v>
      </c>
      <c r="N24" s="26">
        <v>118</v>
      </c>
    </row>
    <row r="25" spans="1:14" ht="12.75">
      <c r="A25" s="53"/>
      <c r="B25" s="25"/>
      <c r="C25" s="25"/>
      <c r="D25" s="25"/>
      <c r="E25" s="25"/>
      <c r="F25" s="25"/>
      <c r="G25" s="25"/>
      <c r="H25" s="25"/>
      <c r="I25" s="25"/>
      <c r="J25" s="25"/>
      <c r="K25" s="26"/>
      <c r="L25" s="26"/>
      <c r="M25" s="26"/>
      <c r="N25" s="26"/>
    </row>
    <row r="26" spans="1:14" s="1" customFormat="1" ht="18.75" customHeight="1" thickBot="1">
      <c r="A26" s="102" t="s">
        <v>122</v>
      </c>
      <c r="B26" s="103">
        <v>168</v>
      </c>
      <c r="C26" s="103">
        <v>165</v>
      </c>
      <c r="D26" s="103">
        <v>164</v>
      </c>
      <c r="E26" s="103">
        <v>167</v>
      </c>
      <c r="F26" s="103">
        <v>175</v>
      </c>
      <c r="G26" s="103">
        <v>170</v>
      </c>
      <c r="H26" s="103">
        <v>164</v>
      </c>
      <c r="I26" s="103">
        <v>157</v>
      </c>
      <c r="J26" s="103">
        <v>154</v>
      </c>
      <c r="K26" s="104">
        <v>149</v>
      </c>
      <c r="L26" s="104">
        <v>144</v>
      </c>
      <c r="M26" s="104">
        <v>142</v>
      </c>
      <c r="N26" s="104">
        <v>137</v>
      </c>
    </row>
    <row r="27" ht="12.75" customHeight="1">
      <c r="A27" s="53" t="s">
        <v>120</v>
      </c>
    </row>
    <row r="31" spans="4:21" ht="12.7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4:21" ht="12.75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4:21" ht="12.75">
      <c r="D33" s="3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3"/>
      <c r="S33" s="3"/>
      <c r="T33" s="3"/>
      <c r="U33" s="3"/>
    </row>
    <row r="34" spans="4:21" ht="12.75">
      <c r="D34" s="3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3"/>
      <c r="S34" s="3"/>
      <c r="T34" s="3"/>
      <c r="U34" s="3"/>
    </row>
    <row r="35" spans="4:21" ht="12.75">
      <c r="D35" s="3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3"/>
      <c r="S35" s="3"/>
      <c r="T35" s="3"/>
      <c r="U35" s="3"/>
    </row>
    <row r="36" spans="4:21" ht="12.75">
      <c r="D36" s="3"/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3"/>
      <c r="S36" s="3"/>
      <c r="T36" s="3"/>
      <c r="U36" s="3"/>
    </row>
    <row r="37" spans="4:21" ht="12.75">
      <c r="D37" s="3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3"/>
      <c r="S37" s="3"/>
      <c r="T37" s="3"/>
      <c r="U37" s="3"/>
    </row>
    <row r="38" spans="4:21" ht="12.75">
      <c r="D38" s="3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3"/>
      <c r="S38" s="3"/>
      <c r="T38" s="3"/>
      <c r="U38" s="3"/>
    </row>
    <row r="39" spans="4:21" ht="12.75">
      <c r="D39" s="3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3"/>
      <c r="S39" s="3"/>
      <c r="T39" s="3"/>
      <c r="U39" s="3"/>
    </row>
    <row r="40" spans="4:21" ht="12.75">
      <c r="D40" s="3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3"/>
      <c r="S40" s="3"/>
      <c r="T40" s="3"/>
      <c r="U40" s="3"/>
    </row>
    <row r="41" spans="4:21" ht="12.75">
      <c r="D41" s="3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3"/>
      <c r="S41" s="3"/>
      <c r="T41" s="3"/>
      <c r="U41" s="3"/>
    </row>
    <row r="42" spans="4:21" ht="12.75">
      <c r="D42" s="3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3"/>
      <c r="S42" s="3"/>
      <c r="T42" s="3"/>
      <c r="U42" s="3"/>
    </row>
    <row r="43" spans="4:21" ht="12.75">
      <c r="D43" s="3"/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3"/>
      <c r="S43" s="3"/>
      <c r="T43" s="3"/>
      <c r="U43" s="3"/>
    </row>
    <row r="44" spans="4:21" ht="12.75">
      <c r="D44" s="3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3"/>
      <c r="S44" s="3"/>
      <c r="T44" s="3"/>
      <c r="U44" s="3"/>
    </row>
    <row r="45" spans="4:21" ht="12.75">
      <c r="D45" s="3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3"/>
      <c r="S45" s="3"/>
      <c r="T45" s="3"/>
      <c r="U45" s="3"/>
    </row>
    <row r="46" spans="4:21" ht="12.75">
      <c r="D46" s="3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3"/>
      <c r="S46" s="3"/>
      <c r="T46" s="3"/>
      <c r="U46" s="3"/>
    </row>
    <row r="47" spans="4:21" ht="12.75">
      <c r="D47" s="3"/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3"/>
      <c r="S47" s="3"/>
      <c r="T47" s="3"/>
      <c r="U47" s="3"/>
    </row>
    <row r="48" spans="4:21" ht="12.75">
      <c r="D48" s="3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3"/>
      <c r="S48" s="3"/>
      <c r="T48" s="3"/>
      <c r="U48" s="3"/>
    </row>
    <row r="49" spans="4:21" ht="12.75">
      <c r="D49" s="3"/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3"/>
      <c r="S49" s="3"/>
      <c r="T49" s="3"/>
      <c r="U49" s="3"/>
    </row>
    <row r="50" spans="4:21" ht="12.75">
      <c r="D50" s="3"/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3"/>
      <c r="S50" s="3"/>
      <c r="T50" s="3"/>
      <c r="U50" s="3"/>
    </row>
    <row r="51" spans="4:21" ht="12.75">
      <c r="D51" s="3"/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3"/>
      <c r="S51" s="3"/>
      <c r="T51" s="3"/>
      <c r="U51" s="3"/>
    </row>
    <row r="52" spans="4:21" ht="12.75">
      <c r="D52" s="3"/>
      <c r="E52" s="14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3"/>
      <c r="S52" s="3"/>
      <c r="T52" s="3"/>
      <c r="U52" s="3"/>
    </row>
  </sheetData>
  <sheetProtection/>
  <mergeCells count="4">
    <mergeCell ref="A1:N1"/>
    <mergeCell ref="A3:N3"/>
    <mergeCell ref="B5:N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0" r:id="rId1"/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view="pageBreakPreview" zoomScale="75" zoomScaleNormal="75" zoomScaleSheetLayoutView="75" zoomScalePageLayoutView="0" workbookViewId="0" topLeftCell="A1">
      <selection activeCell="A52" sqref="A52:B52"/>
    </sheetView>
  </sheetViews>
  <sheetFormatPr defaultColWidth="11.421875" defaultRowHeight="12.75"/>
  <cols>
    <col min="1" max="1" width="29.140625" style="0" customWidth="1"/>
    <col min="2" max="14" width="10.140625" style="0" customWidth="1"/>
  </cols>
  <sheetData>
    <row r="1" spans="1:14" ht="18">
      <c r="A1" s="180" t="s">
        <v>111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3" spans="1:15" ht="15">
      <c r="A3" s="181" t="s">
        <v>72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1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44.25" customHeight="1">
      <c r="A5" s="202" t="s">
        <v>51</v>
      </c>
      <c r="B5" s="200" t="s">
        <v>71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</row>
    <row r="6" spans="1:14" ht="42" customHeight="1" thickBot="1">
      <c r="A6" s="203"/>
      <c r="B6" s="54">
        <v>2000</v>
      </c>
      <c r="C6" s="54">
        <v>2001</v>
      </c>
      <c r="D6" s="54">
        <v>2002</v>
      </c>
      <c r="E6" s="54">
        <v>2003</v>
      </c>
      <c r="F6" s="54">
        <v>2004</v>
      </c>
      <c r="G6" s="54">
        <v>2005</v>
      </c>
      <c r="H6" s="54">
        <v>2006</v>
      </c>
      <c r="I6" s="54">
        <v>2007</v>
      </c>
      <c r="J6" s="54">
        <v>2008</v>
      </c>
      <c r="K6" s="55">
        <v>2009</v>
      </c>
      <c r="L6" s="55">
        <v>2010</v>
      </c>
      <c r="M6" s="55">
        <v>2011</v>
      </c>
      <c r="N6" s="55">
        <v>2015</v>
      </c>
    </row>
    <row r="7" spans="1:14" ht="21.75" customHeight="1">
      <c r="A7" s="52" t="s">
        <v>52</v>
      </c>
      <c r="B7" s="22">
        <v>128</v>
      </c>
      <c r="C7" s="22">
        <v>151</v>
      </c>
      <c r="D7" s="22">
        <v>130</v>
      </c>
      <c r="E7" s="22">
        <v>93</v>
      </c>
      <c r="F7" s="22">
        <v>84</v>
      </c>
      <c r="G7" s="22">
        <v>83</v>
      </c>
      <c r="H7" s="22">
        <v>70</v>
      </c>
      <c r="I7" s="22">
        <v>72</v>
      </c>
      <c r="J7" s="22">
        <v>61</v>
      </c>
      <c r="K7" s="23">
        <v>58</v>
      </c>
      <c r="L7" s="23">
        <v>57</v>
      </c>
      <c r="M7" s="23">
        <v>50</v>
      </c>
      <c r="N7" s="23">
        <v>57</v>
      </c>
    </row>
    <row r="8" spans="1:14" ht="12.75">
      <c r="A8" s="53" t="s">
        <v>53</v>
      </c>
      <c r="B8" s="25">
        <v>61</v>
      </c>
      <c r="C8" s="25">
        <v>87</v>
      </c>
      <c r="D8" s="25">
        <v>77</v>
      </c>
      <c r="E8" s="25">
        <v>83</v>
      </c>
      <c r="F8" s="25">
        <v>94</v>
      </c>
      <c r="G8" s="25">
        <v>91</v>
      </c>
      <c r="H8" s="25">
        <v>96</v>
      </c>
      <c r="I8" s="25">
        <v>82</v>
      </c>
      <c r="J8" s="25">
        <v>78</v>
      </c>
      <c r="K8" s="26">
        <v>59</v>
      </c>
      <c r="L8" s="26">
        <v>65</v>
      </c>
      <c r="M8" s="26">
        <v>62</v>
      </c>
      <c r="N8" s="26">
        <v>72</v>
      </c>
    </row>
    <row r="9" spans="1:14" ht="12.75">
      <c r="A9" s="53" t="s">
        <v>54</v>
      </c>
      <c r="B9" s="25">
        <v>142</v>
      </c>
      <c r="C9" s="25">
        <v>163</v>
      </c>
      <c r="D9" s="25">
        <v>150</v>
      </c>
      <c r="E9" s="25">
        <v>158</v>
      </c>
      <c r="F9" s="25">
        <v>119</v>
      </c>
      <c r="G9" s="25">
        <v>124</v>
      </c>
      <c r="H9" s="25">
        <v>117</v>
      </c>
      <c r="I9" s="25">
        <v>84</v>
      </c>
      <c r="J9" s="25">
        <v>98</v>
      </c>
      <c r="K9" s="26">
        <v>73</v>
      </c>
      <c r="L9" s="26">
        <v>70</v>
      </c>
      <c r="M9" s="26">
        <v>76</v>
      </c>
      <c r="N9" s="26">
        <v>85</v>
      </c>
    </row>
    <row r="10" spans="1:14" ht="12.75">
      <c r="A10" s="53" t="s">
        <v>55</v>
      </c>
      <c r="B10" s="25">
        <v>91</v>
      </c>
      <c r="C10" s="25">
        <v>115</v>
      </c>
      <c r="D10" s="25">
        <v>107</v>
      </c>
      <c r="E10" s="25">
        <v>128</v>
      </c>
      <c r="F10" s="25">
        <v>128</v>
      </c>
      <c r="G10" s="25">
        <v>123</v>
      </c>
      <c r="H10" s="25">
        <v>115</v>
      </c>
      <c r="I10" s="25">
        <v>128</v>
      </c>
      <c r="J10" s="25">
        <v>122</v>
      </c>
      <c r="K10" s="26">
        <v>115</v>
      </c>
      <c r="L10" s="26">
        <v>113</v>
      </c>
      <c r="M10" s="26">
        <v>109</v>
      </c>
      <c r="N10" s="26">
        <v>80</v>
      </c>
    </row>
    <row r="11" spans="1:14" ht="12.75">
      <c r="A11" s="53" t="s">
        <v>56</v>
      </c>
      <c r="B11" s="25">
        <v>129</v>
      </c>
      <c r="C11" s="25">
        <v>128</v>
      </c>
      <c r="D11" s="25">
        <v>139</v>
      </c>
      <c r="E11" s="25">
        <v>148</v>
      </c>
      <c r="F11" s="25">
        <v>102</v>
      </c>
      <c r="G11" s="25">
        <v>124</v>
      </c>
      <c r="H11" s="25">
        <v>136</v>
      </c>
      <c r="I11" s="25">
        <v>120</v>
      </c>
      <c r="J11" s="25">
        <v>123</v>
      </c>
      <c r="K11" s="26">
        <v>125</v>
      </c>
      <c r="L11" s="26">
        <v>118</v>
      </c>
      <c r="M11" s="26">
        <v>130</v>
      </c>
      <c r="N11" s="26">
        <v>116</v>
      </c>
    </row>
    <row r="12" spans="1:14" ht="12.75">
      <c r="A12" s="53" t="s">
        <v>57</v>
      </c>
      <c r="B12" s="25">
        <v>233</v>
      </c>
      <c r="C12" s="25">
        <v>207</v>
      </c>
      <c r="D12" s="25">
        <v>244</v>
      </c>
      <c r="E12" s="25">
        <v>108</v>
      </c>
      <c r="F12" s="25">
        <v>133</v>
      </c>
      <c r="G12" s="25">
        <v>119</v>
      </c>
      <c r="H12" s="25">
        <v>123</v>
      </c>
      <c r="I12" s="25">
        <v>124</v>
      </c>
      <c r="J12" s="25">
        <v>133</v>
      </c>
      <c r="K12" s="26">
        <v>125</v>
      </c>
      <c r="L12" s="26">
        <v>122</v>
      </c>
      <c r="M12" s="26">
        <v>127</v>
      </c>
      <c r="N12" s="26">
        <v>80</v>
      </c>
    </row>
    <row r="13" spans="1:14" ht="12.75">
      <c r="A13" s="53" t="s">
        <v>58</v>
      </c>
      <c r="B13" s="25">
        <v>79</v>
      </c>
      <c r="C13" s="25">
        <v>74</v>
      </c>
      <c r="D13" s="25">
        <v>91</v>
      </c>
      <c r="E13" s="25">
        <v>110</v>
      </c>
      <c r="F13" s="25">
        <v>89</v>
      </c>
      <c r="G13" s="25">
        <v>99</v>
      </c>
      <c r="H13" s="25">
        <v>91</v>
      </c>
      <c r="I13" s="25">
        <v>76</v>
      </c>
      <c r="J13" s="25">
        <v>88</v>
      </c>
      <c r="K13" s="26">
        <v>78</v>
      </c>
      <c r="L13" s="26">
        <v>74</v>
      </c>
      <c r="M13" s="26">
        <v>71</v>
      </c>
      <c r="N13" s="26">
        <v>83</v>
      </c>
    </row>
    <row r="14" spans="1:14" ht="12.75">
      <c r="A14" s="53" t="s">
        <v>59</v>
      </c>
      <c r="B14" s="25">
        <v>102</v>
      </c>
      <c r="C14" s="25">
        <v>102</v>
      </c>
      <c r="D14" s="25">
        <v>84</v>
      </c>
      <c r="E14" s="25">
        <v>70</v>
      </c>
      <c r="F14" s="25">
        <v>59</v>
      </c>
      <c r="G14" s="25">
        <v>52</v>
      </c>
      <c r="H14" s="25">
        <v>80</v>
      </c>
      <c r="I14" s="25">
        <v>86</v>
      </c>
      <c r="J14" s="25">
        <v>69</v>
      </c>
      <c r="K14" s="26">
        <v>60</v>
      </c>
      <c r="L14" s="26">
        <v>60</v>
      </c>
      <c r="M14" s="26">
        <v>60</v>
      </c>
      <c r="N14" s="26">
        <v>63</v>
      </c>
    </row>
    <row r="15" spans="1:14" ht="12.75">
      <c r="A15" s="53" t="s">
        <v>60</v>
      </c>
      <c r="B15" s="25">
        <v>89</v>
      </c>
      <c r="C15" s="25">
        <v>90</v>
      </c>
      <c r="D15" s="25">
        <v>88</v>
      </c>
      <c r="E15" s="25">
        <v>94</v>
      </c>
      <c r="F15" s="25">
        <v>126</v>
      </c>
      <c r="G15" s="25">
        <v>118</v>
      </c>
      <c r="H15" s="25">
        <v>113</v>
      </c>
      <c r="I15" s="25">
        <v>96</v>
      </c>
      <c r="J15" s="25">
        <v>94</v>
      </c>
      <c r="K15" s="26">
        <v>82</v>
      </c>
      <c r="L15" s="26">
        <v>67</v>
      </c>
      <c r="M15" s="26">
        <v>64</v>
      </c>
      <c r="N15" s="26">
        <v>72</v>
      </c>
    </row>
    <row r="16" spans="1:14" ht="12.75">
      <c r="A16" s="53" t="s">
        <v>61</v>
      </c>
      <c r="B16" s="25">
        <v>139</v>
      </c>
      <c r="C16" s="25">
        <v>130</v>
      </c>
      <c r="D16" s="25">
        <v>133</v>
      </c>
      <c r="E16" s="25">
        <v>148</v>
      </c>
      <c r="F16" s="25">
        <v>109</v>
      </c>
      <c r="G16" s="25">
        <v>102</v>
      </c>
      <c r="H16" s="25">
        <v>105</v>
      </c>
      <c r="I16" s="25">
        <v>65</v>
      </c>
      <c r="J16" s="25">
        <v>74</v>
      </c>
      <c r="K16" s="26">
        <v>57</v>
      </c>
      <c r="L16" s="26">
        <v>76</v>
      </c>
      <c r="M16" s="26">
        <v>81</v>
      </c>
      <c r="N16" s="26">
        <v>83</v>
      </c>
    </row>
    <row r="17" spans="1:14" ht="12.75">
      <c r="A17" s="53" t="s">
        <v>62</v>
      </c>
      <c r="B17" s="25">
        <v>78</v>
      </c>
      <c r="C17" s="25">
        <v>79</v>
      </c>
      <c r="D17" s="25">
        <v>76</v>
      </c>
      <c r="E17" s="25">
        <v>84</v>
      </c>
      <c r="F17" s="25">
        <v>71</v>
      </c>
      <c r="G17" s="25">
        <v>67</v>
      </c>
      <c r="H17" s="25">
        <v>58</v>
      </c>
      <c r="I17" s="25">
        <v>61</v>
      </c>
      <c r="J17" s="25">
        <v>60</v>
      </c>
      <c r="K17" s="26">
        <v>51</v>
      </c>
      <c r="L17" s="26">
        <v>50</v>
      </c>
      <c r="M17" s="26">
        <v>51</v>
      </c>
      <c r="N17" s="26">
        <v>49</v>
      </c>
    </row>
    <row r="18" spans="1:14" ht="12.75">
      <c r="A18" s="53" t="s">
        <v>63</v>
      </c>
      <c r="B18" s="25">
        <v>84</v>
      </c>
      <c r="C18" s="25">
        <v>68</v>
      </c>
      <c r="D18" s="25">
        <v>60</v>
      </c>
      <c r="E18" s="25">
        <v>81</v>
      </c>
      <c r="F18" s="25">
        <v>72</v>
      </c>
      <c r="G18" s="25">
        <v>79</v>
      </c>
      <c r="H18" s="25">
        <v>74</v>
      </c>
      <c r="I18" s="25">
        <v>70</v>
      </c>
      <c r="J18" s="25">
        <v>65</v>
      </c>
      <c r="K18" s="26">
        <v>56</v>
      </c>
      <c r="L18" s="26">
        <v>40</v>
      </c>
      <c r="M18" s="26">
        <v>53</v>
      </c>
      <c r="N18" s="26">
        <v>56</v>
      </c>
    </row>
    <row r="19" spans="1:14" ht="12.75">
      <c r="A19" s="53" t="s">
        <v>64</v>
      </c>
      <c r="B19" s="25">
        <v>79</v>
      </c>
      <c r="C19" s="25">
        <v>83</v>
      </c>
      <c r="D19" s="25">
        <v>65</v>
      </c>
      <c r="E19" s="25">
        <v>76</v>
      </c>
      <c r="F19" s="25">
        <v>79</v>
      </c>
      <c r="G19" s="25">
        <v>60</v>
      </c>
      <c r="H19" s="25">
        <v>57</v>
      </c>
      <c r="I19" s="25">
        <v>56</v>
      </c>
      <c r="J19" s="25">
        <v>57</v>
      </c>
      <c r="K19" s="26">
        <v>43</v>
      </c>
      <c r="L19" s="26">
        <v>43</v>
      </c>
      <c r="M19" s="26">
        <v>43</v>
      </c>
      <c r="N19" s="26">
        <v>42</v>
      </c>
    </row>
    <row r="20" spans="1:14" ht="12.75">
      <c r="A20" s="53" t="s">
        <v>65</v>
      </c>
      <c r="B20" s="25">
        <v>31</v>
      </c>
      <c r="C20" s="25">
        <v>79</v>
      </c>
      <c r="D20" s="25">
        <v>83</v>
      </c>
      <c r="E20" s="25">
        <v>73</v>
      </c>
      <c r="F20" s="25">
        <v>89</v>
      </c>
      <c r="G20" s="25">
        <v>93</v>
      </c>
      <c r="H20" s="25">
        <v>77</v>
      </c>
      <c r="I20" s="25">
        <v>62</v>
      </c>
      <c r="J20" s="25">
        <v>60</v>
      </c>
      <c r="K20" s="26">
        <v>49</v>
      </c>
      <c r="L20" s="26">
        <v>42</v>
      </c>
      <c r="M20" s="26">
        <v>49</v>
      </c>
      <c r="N20" s="26">
        <v>55</v>
      </c>
    </row>
    <row r="21" spans="1:14" ht="12.75">
      <c r="A21" s="53" t="s">
        <v>66</v>
      </c>
      <c r="B21" s="25">
        <v>54</v>
      </c>
      <c r="C21" s="25">
        <v>77</v>
      </c>
      <c r="D21" s="25">
        <v>82</v>
      </c>
      <c r="E21" s="25">
        <v>128</v>
      </c>
      <c r="F21" s="25">
        <v>115</v>
      </c>
      <c r="G21" s="25">
        <v>103</v>
      </c>
      <c r="H21" s="25">
        <v>100</v>
      </c>
      <c r="I21" s="25">
        <v>65</v>
      </c>
      <c r="J21" s="25">
        <v>73</v>
      </c>
      <c r="K21" s="26">
        <v>39</v>
      </c>
      <c r="L21" s="26">
        <v>38</v>
      </c>
      <c r="M21" s="26">
        <v>43</v>
      </c>
      <c r="N21" s="26">
        <v>51</v>
      </c>
    </row>
    <row r="22" spans="1:14" ht="12.75">
      <c r="A22" s="53" t="s">
        <v>67</v>
      </c>
      <c r="B22" s="25">
        <v>66</v>
      </c>
      <c r="C22" s="25">
        <v>78</v>
      </c>
      <c r="D22" s="25">
        <v>74</v>
      </c>
      <c r="E22" s="25">
        <v>82</v>
      </c>
      <c r="F22" s="25">
        <v>92</v>
      </c>
      <c r="G22" s="25">
        <v>100</v>
      </c>
      <c r="H22" s="25">
        <v>89</v>
      </c>
      <c r="I22" s="25">
        <v>75</v>
      </c>
      <c r="J22" s="25">
        <v>69</v>
      </c>
      <c r="K22" s="26">
        <v>57</v>
      </c>
      <c r="L22" s="26">
        <v>53</v>
      </c>
      <c r="M22" s="26">
        <v>52</v>
      </c>
      <c r="N22" s="26">
        <v>62</v>
      </c>
    </row>
    <row r="23" spans="1:14" ht="12.75">
      <c r="A23" s="53" t="s">
        <v>68</v>
      </c>
      <c r="B23" s="25">
        <v>81</v>
      </c>
      <c r="C23" s="25">
        <v>79</v>
      </c>
      <c r="D23" s="25">
        <v>89</v>
      </c>
      <c r="E23" s="25">
        <v>90</v>
      </c>
      <c r="F23" s="25">
        <v>109</v>
      </c>
      <c r="G23" s="25">
        <v>117</v>
      </c>
      <c r="H23" s="25">
        <v>72</v>
      </c>
      <c r="I23" s="25">
        <v>91</v>
      </c>
      <c r="J23" s="25">
        <v>86</v>
      </c>
      <c r="K23" s="26">
        <v>62</v>
      </c>
      <c r="L23" s="26">
        <v>54</v>
      </c>
      <c r="M23" s="26">
        <v>58</v>
      </c>
      <c r="N23" s="26">
        <v>62</v>
      </c>
    </row>
    <row r="24" spans="1:14" ht="12.75">
      <c r="A24" s="53" t="s">
        <v>69</v>
      </c>
      <c r="B24" s="25">
        <v>36</v>
      </c>
      <c r="C24" s="25">
        <v>33</v>
      </c>
      <c r="D24" s="25">
        <v>33</v>
      </c>
      <c r="E24" s="25">
        <v>45</v>
      </c>
      <c r="F24" s="25">
        <v>44</v>
      </c>
      <c r="G24" s="25">
        <v>51</v>
      </c>
      <c r="H24" s="25">
        <v>51</v>
      </c>
      <c r="I24" s="25">
        <v>48</v>
      </c>
      <c r="J24" s="25">
        <v>48</v>
      </c>
      <c r="K24" s="26">
        <v>52</v>
      </c>
      <c r="L24" s="26">
        <v>66</v>
      </c>
      <c r="M24" s="26">
        <v>70</v>
      </c>
      <c r="N24" s="26">
        <v>41</v>
      </c>
    </row>
    <row r="25" spans="1:14" ht="12.75">
      <c r="A25" s="53"/>
      <c r="B25" s="25"/>
      <c r="C25" s="25"/>
      <c r="D25" s="25"/>
      <c r="E25" s="25"/>
      <c r="F25" s="25"/>
      <c r="G25" s="25"/>
      <c r="H25" s="25"/>
      <c r="I25" s="25"/>
      <c r="J25" s="25"/>
      <c r="K25" s="26"/>
      <c r="L25" s="26"/>
      <c r="M25" s="26"/>
      <c r="N25" s="26"/>
    </row>
    <row r="26" spans="1:14" ht="17.25" customHeight="1" thickBot="1">
      <c r="A26" s="105" t="s">
        <v>122</v>
      </c>
      <c r="B26" s="103">
        <v>88</v>
      </c>
      <c r="C26" s="103">
        <v>95</v>
      </c>
      <c r="D26" s="103">
        <v>88</v>
      </c>
      <c r="E26" s="103">
        <v>91</v>
      </c>
      <c r="F26" s="103">
        <v>87</v>
      </c>
      <c r="G26" s="103">
        <v>85</v>
      </c>
      <c r="H26" s="103">
        <v>81</v>
      </c>
      <c r="I26" s="103">
        <v>76</v>
      </c>
      <c r="J26" s="103">
        <v>72</v>
      </c>
      <c r="K26" s="104">
        <v>60</v>
      </c>
      <c r="L26" s="104">
        <v>58</v>
      </c>
      <c r="M26" s="104">
        <v>59</v>
      </c>
      <c r="N26" s="104">
        <v>61</v>
      </c>
    </row>
    <row r="27" ht="24" customHeight="1">
      <c r="A27" s="53" t="s">
        <v>120</v>
      </c>
    </row>
  </sheetData>
  <sheetProtection/>
  <mergeCells count="4">
    <mergeCell ref="A1:N1"/>
    <mergeCell ref="A5:A6"/>
    <mergeCell ref="B5:N5"/>
    <mergeCell ref="A3:N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0" r:id="rId1"/>
  <colBreaks count="1" manualBreakCount="1">
    <brk id="1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="75" zoomScaleNormal="75" zoomScaleSheetLayoutView="75" zoomScalePageLayoutView="0" workbookViewId="0" topLeftCell="A1">
      <selection activeCell="A52" sqref="A52:B52"/>
    </sheetView>
  </sheetViews>
  <sheetFormatPr defaultColWidth="11.421875" defaultRowHeight="12.75"/>
  <cols>
    <col min="1" max="1" width="27.7109375" style="0" customWidth="1"/>
    <col min="2" max="14" width="14.140625" style="0" customWidth="1"/>
  </cols>
  <sheetData>
    <row r="1" spans="1:14" ht="18">
      <c r="A1" s="180" t="s">
        <v>111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3" spans="1:14" ht="23.25" customHeight="1">
      <c r="A3" s="181" t="s">
        <v>73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39" customHeight="1">
      <c r="A5" s="202" t="s">
        <v>51</v>
      </c>
      <c r="B5" s="200" t="s">
        <v>74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</row>
    <row r="6" spans="1:14" ht="25.5" customHeight="1" thickBot="1">
      <c r="A6" s="203"/>
      <c r="B6" s="54">
        <v>2000</v>
      </c>
      <c r="C6" s="54">
        <v>2001</v>
      </c>
      <c r="D6" s="54">
        <v>2002</v>
      </c>
      <c r="E6" s="54">
        <v>2003</v>
      </c>
      <c r="F6" s="54">
        <v>2004</v>
      </c>
      <c r="G6" s="54">
        <v>2005</v>
      </c>
      <c r="H6" s="54">
        <v>2006</v>
      </c>
      <c r="I6" s="54">
        <v>2007</v>
      </c>
      <c r="J6" s="54">
        <v>2008</v>
      </c>
      <c r="K6" s="55">
        <v>2009</v>
      </c>
      <c r="L6" s="55">
        <v>2010</v>
      </c>
      <c r="M6" s="55">
        <v>2011</v>
      </c>
      <c r="N6" s="55">
        <v>2012</v>
      </c>
    </row>
    <row r="7" spans="1:14" ht="30" customHeight="1">
      <c r="A7" s="52" t="s">
        <v>52</v>
      </c>
      <c r="B7" s="22">
        <v>40118</v>
      </c>
      <c r="C7" s="22">
        <v>47728</v>
      </c>
      <c r="D7" s="22">
        <v>52385</v>
      </c>
      <c r="E7" s="22">
        <v>55316</v>
      </c>
      <c r="F7" s="22">
        <v>55928</v>
      </c>
      <c r="G7" s="22">
        <v>47549</v>
      </c>
      <c r="H7" s="22">
        <v>46293</v>
      </c>
      <c r="I7" s="22">
        <v>44413</v>
      </c>
      <c r="J7" s="22">
        <v>53280</v>
      </c>
      <c r="K7" s="23">
        <v>40086</v>
      </c>
      <c r="L7" s="23">
        <v>49554</v>
      </c>
      <c r="M7" s="23">
        <v>40723</v>
      </c>
      <c r="N7" s="23">
        <v>48868</v>
      </c>
    </row>
    <row r="8" spans="1:14" ht="12.75">
      <c r="A8" s="53" t="s">
        <v>53</v>
      </c>
      <c r="B8" s="25">
        <v>25697</v>
      </c>
      <c r="C8" s="25">
        <v>22433</v>
      </c>
      <c r="D8" s="25">
        <v>17352</v>
      </c>
      <c r="E8" s="25">
        <v>20985</v>
      </c>
      <c r="F8" s="25">
        <v>24930</v>
      </c>
      <c r="G8" s="25">
        <v>14823</v>
      </c>
      <c r="H8" s="25">
        <v>11671</v>
      </c>
      <c r="I8" s="25">
        <v>19133</v>
      </c>
      <c r="J8" s="25">
        <v>20246</v>
      </c>
      <c r="K8" s="26">
        <v>24453</v>
      </c>
      <c r="L8" s="26">
        <v>22285</v>
      </c>
      <c r="M8" s="26">
        <v>23138</v>
      </c>
      <c r="N8" s="26">
        <v>19545</v>
      </c>
    </row>
    <row r="9" spans="1:14" ht="12.75">
      <c r="A9" s="53" t="s">
        <v>54</v>
      </c>
      <c r="B9" s="25">
        <v>15552</v>
      </c>
      <c r="C9" s="25">
        <v>16215</v>
      </c>
      <c r="D9" s="25">
        <v>15567</v>
      </c>
      <c r="E9" s="25">
        <v>8858</v>
      </c>
      <c r="F9" s="25">
        <v>15977</v>
      </c>
      <c r="G9" s="25">
        <v>16388</v>
      </c>
      <c r="H9" s="25">
        <v>21632</v>
      </c>
      <c r="I9" s="25">
        <v>13827</v>
      </c>
      <c r="J9" s="25">
        <v>14004</v>
      </c>
      <c r="K9" s="26">
        <v>15059</v>
      </c>
      <c r="L9" s="26">
        <v>19880</v>
      </c>
      <c r="M9" s="26">
        <v>21746</v>
      </c>
      <c r="N9" s="26">
        <v>18605</v>
      </c>
    </row>
    <row r="10" spans="1:14" ht="12.75">
      <c r="A10" s="53" t="s">
        <v>55</v>
      </c>
      <c r="B10" s="25">
        <v>77691</v>
      </c>
      <c r="C10" s="25">
        <v>71040</v>
      </c>
      <c r="D10" s="25">
        <v>65371</v>
      </c>
      <c r="E10" s="25">
        <v>30108</v>
      </c>
      <c r="F10" s="25">
        <v>21479</v>
      </c>
      <c r="G10" s="25">
        <v>28633</v>
      </c>
      <c r="H10" s="25">
        <v>27597</v>
      </c>
      <c r="I10" s="25">
        <v>36037</v>
      </c>
      <c r="J10" s="25">
        <v>36007</v>
      </c>
      <c r="K10" s="26">
        <v>34380</v>
      </c>
      <c r="L10" s="26">
        <v>36965</v>
      </c>
      <c r="M10" s="26">
        <v>39251</v>
      </c>
      <c r="N10" s="26">
        <v>23798</v>
      </c>
    </row>
    <row r="11" spans="1:14" ht="12.75">
      <c r="A11" s="53" t="s">
        <v>56</v>
      </c>
      <c r="B11" s="25">
        <v>9806</v>
      </c>
      <c r="C11" s="25">
        <v>11754</v>
      </c>
      <c r="D11" s="25">
        <v>8641</v>
      </c>
      <c r="E11" s="25">
        <v>13162</v>
      </c>
      <c r="F11" s="25">
        <v>8124</v>
      </c>
      <c r="G11" s="25">
        <v>9343</v>
      </c>
      <c r="H11" s="25">
        <v>9215</v>
      </c>
      <c r="I11" s="25">
        <v>7772</v>
      </c>
      <c r="J11" s="25">
        <v>8957</v>
      </c>
      <c r="K11" s="26">
        <v>11439</v>
      </c>
      <c r="L11" s="26">
        <v>12301</v>
      </c>
      <c r="M11" s="26">
        <v>13171</v>
      </c>
      <c r="N11" s="26">
        <v>11322</v>
      </c>
    </row>
    <row r="12" spans="1:14" ht="12.75">
      <c r="A12" s="53" t="s">
        <v>57</v>
      </c>
      <c r="B12" s="25">
        <v>5289</v>
      </c>
      <c r="C12" s="25">
        <v>6786</v>
      </c>
      <c r="D12" s="25">
        <v>7510</v>
      </c>
      <c r="E12" s="25">
        <v>7635</v>
      </c>
      <c r="F12" s="25">
        <v>6983</v>
      </c>
      <c r="G12" s="25">
        <v>5609</v>
      </c>
      <c r="H12" s="25">
        <v>5875</v>
      </c>
      <c r="I12" s="25">
        <v>6772</v>
      </c>
      <c r="J12" s="25">
        <v>10708</v>
      </c>
      <c r="K12" s="26">
        <v>7426</v>
      </c>
      <c r="L12" s="26">
        <v>7681</v>
      </c>
      <c r="M12" s="26">
        <v>8277</v>
      </c>
      <c r="N12" s="26">
        <v>6481</v>
      </c>
    </row>
    <row r="13" spans="1:14" ht="12.75">
      <c r="A13" s="53" t="s">
        <v>58</v>
      </c>
      <c r="B13" s="25">
        <v>61457</v>
      </c>
      <c r="C13" s="25">
        <v>51127</v>
      </c>
      <c r="D13" s="25">
        <v>44476</v>
      </c>
      <c r="E13" s="25">
        <v>38561</v>
      </c>
      <c r="F13" s="25">
        <v>32023</v>
      </c>
      <c r="G13" s="25">
        <v>36714</v>
      </c>
      <c r="H13" s="25">
        <v>27151</v>
      </c>
      <c r="I13" s="25">
        <v>32899</v>
      </c>
      <c r="J13" s="25">
        <v>34251</v>
      </c>
      <c r="K13" s="26">
        <v>36821</v>
      </c>
      <c r="L13" s="26">
        <v>37673</v>
      </c>
      <c r="M13" s="26">
        <v>27575</v>
      </c>
      <c r="N13" s="26">
        <v>26029</v>
      </c>
    </row>
    <row r="14" spans="1:14" ht="12.75">
      <c r="A14" s="53" t="s">
        <v>59</v>
      </c>
      <c r="B14" s="25">
        <v>167632</v>
      </c>
      <c r="C14" s="25">
        <v>119021</v>
      </c>
      <c r="D14" s="25">
        <v>139601</v>
      </c>
      <c r="E14" s="25">
        <v>117978</v>
      </c>
      <c r="F14" s="25">
        <v>115059</v>
      </c>
      <c r="G14" s="25">
        <v>110622</v>
      </c>
      <c r="H14" s="25">
        <v>105445</v>
      </c>
      <c r="I14" s="25">
        <v>120341</v>
      </c>
      <c r="J14" s="25">
        <v>108691</v>
      </c>
      <c r="K14" s="26">
        <v>100873</v>
      </c>
      <c r="L14" s="26">
        <v>102525</v>
      </c>
      <c r="M14" s="26">
        <v>94819</v>
      </c>
      <c r="N14" s="26">
        <v>88895</v>
      </c>
    </row>
    <row r="15" spans="1:14" ht="12.75">
      <c r="A15" s="53" t="s">
        <v>60</v>
      </c>
      <c r="B15" s="25">
        <v>20039</v>
      </c>
      <c r="C15" s="25">
        <v>21146</v>
      </c>
      <c r="D15" s="25">
        <v>21746</v>
      </c>
      <c r="E15" s="25">
        <v>21957</v>
      </c>
      <c r="F15" s="25">
        <v>27593</v>
      </c>
      <c r="G15" s="25">
        <v>23067</v>
      </c>
      <c r="H15" s="25">
        <v>23177</v>
      </c>
      <c r="I15" s="25">
        <v>15428</v>
      </c>
      <c r="J15" s="25">
        <v>16622</v>
      </c>
      <c r="K15" s="26">
        <v>17326</v>
      </c>
      <c r="L15" s="26">
        <v>16662</v>
      </c>
      <c r="M15" s="26">
        <v>19051</v>
      </c>
      <c r="N15" s="26">
        <v>18364</v>
      </c>
    </row>
    <row r="16" spans="1:14" ht="12.75">
      <c r="A16" s="53" t="s">
        <v>61</v>
      </c>
      <c r="B16" s="25">
        <v>75863</v>
      </c>
      <c r="C16" s="25">
        <v>75609</v>
      </c>
      <c r="D16" s="25">
        <v>63253</v>
      </c>
      <c r="E16" s="25">
        <v>51165</v>
      </c>
      <c r="F16" s="25">
        <v>65796</v>
      </c>
      <c r="G16" s="25">
        <v>57617</v>
      </c>
      <c r="H16" s="25">
        <v>48317</v>
      </c>
      <c r="I16" s="25">
        <v>51021</v>
      </c>
      <c r="J16" s="25">
        <v>57030</v>
      </c>
      <c r="K16" s="26">
        <v>62265</v>
      </c>
      <c r="L16" s="26">
        <v>65316</v>
      </c>
      <c r="M16" s="26">
        <v>63510</v>
      </c>
      <c r="N16" s="26">
        <v>50999</v>
      </c>
    </row>
    <row r="17" spans="1:14" ht="12.75">
      <c r="A17" s="53" t="s">
        <v>62</v>
      </c>
      <c r="B17" s="25">
        <v>76165</v>
      </c>
      <c r="C17" s="25">
        <v>79092</v>
      </c>
      <c r="D17" s="25">
        <v>74981</v>
      </c>
      <c r="E17" s="25">
        <v>85692</v>
      </c>
      <c r="F17" s="25">
        <v>81441</v>
      </c>
      <c r="G17" s="25">
        <v>73099</v>
      </c>
      <c r="H17" s="25">
        <v>63155</v>
      </c>
      <c r="I17" s="25">
        <v>55560</v>
      </c>
      <c r="J17" s="25">
        <v>48365</v>
      </c>
      <c r="K17" s="26">
        <v>44049</v>
      </c>
      <c r="L17" s="26">
        <v>36445</v>
      </c>
      <c r="M17" s="26">
        <v>36743</v>
      </c>
      <c r="N17" s="26">
        <v>31968</v>
      </c>
    </row>
    <row r="18" spans="1:14" ht="12.75">
      <c r="A18" s="53" t="s">
        <v>63</v>
      </c>
      <c r="B18" s="25">
        <v>33958</v>
      </c>
      <c r="C18" s="25">
        <v>36216</v>
      </c>
      <c r="D18" s="25">
        <v>35214</v>
      </c>
      <c r="E18" s="25">
        <v>42826</v>
      </c>
      <c r="F18" s="25">
        <v>38071</v>
      </c>
      <c r="G18" s="25">
        <v>37757</v>
      </c>
      <c r="H18" s="25">
        <v>38847</v>
      </c>
      <c r="I18" s="25">
        <v>32670</v>
      </c>
      <c r="J18" s="25">
        <v>41634</v>
      </c>
      <c r="K18" s="26">
        <v>50356</v>
      </c>
      <c r="L18" s="26">
        <v>51028</v>
      </c>
      <c r="M18" s="26">
        <v>50390</v>
      </c>
      <c r="N18" s="26">
        <v>41331</v>
      </c>
    </row>
    <row r="19" spans="1:14" ht="12.75">
      <c r="A19" s="53" t="s">
        <v>64</v>
      </c>
      <c r="B19" s="25">
        <v>157709</v>
      </c>
      <c r="C19" s="25">
        <v>124971</v>
      </c>
      <c r="D19" s="25">
        <v>125616</v>
      </c>
      <c r="E19" s="25">
        <v>154183</v>
      </c>
      <c r="F19" s="25">
        <v>139747</v>
      </c>
      <c r="G19" s="25">
        <v>125717</v>
      </c>
      <c r="H19" s="25">
        <v>124504</v>
      </c>
      <c r="I19" s="25">
        <v>131350</v>
      </c>
      <c r="J19" s="25">
        <v>128894</v>
      </c>
      <c r="K19" s="26">
        <v>102445</v>
      </c>
      <c r="L19" s="26">
        <v>113650</v>
      </c>
      <c r="M19" s="26">
        <v>100323</v>
      </c>
      <c r="N19" s="26">
        <v>102978</v>
      </c>
    </row>
    <row r="20" spans="1:14" ht="12.75">
      <c r="A20" s="53" t="s">
        <v>65</v>
      </c>
      <c r="B20" s="25">
        <v>19364</v>
      </c>
      <c r="C20" s="25">
        <v>23348</v>
      </c>
      <c r="D20" s="25">
        <v>21789</v>
      </c>
      <c r="E20" s="25">
        <v>18850</v>
      </c>
      <c r="F20" s="25">
        <v>28442</v>
      </c>
      <c r="G20" s="25">
        <v>17247</v>
      </c>
      <c r="H20" s="25">
        <v>20674</v>
      </c>
      <c r="I20" s="25">
        <v>19431</v>
      </c>
      <c r="J20" s="25">
        <v>21890</v>
      </c>
      <c r="K20" s="26">
        <v>20805</v>
      </c>
      <c r="L20" s="26">
        <v>20094</v>
      </c>
      <c r="M20" s="26">
        <v>21387</v>
      </c>
      <c r="N20" s="26">
        <v>18959</v>
      </c>
    </row>
    <row r="21" spans="1:14" ht="12.75">
      <c r="A21" s="53" t="s">
        <v>66</v>
      </c>
      <c r="B21" s="25">
        <v>17009</v>
      </c>
      <c r="C21" s="25">
        <v>17242</v>
      </c>
      <c r="D21" s="25">
        <v>19558</v>
      </c>
      <c r="E21" s="25">
        <v>22268</v>
      </c>
      <c r="F21" s="25">
        <v>30866</v>
      </c>
      <c r="G21" s="25">
        <v>31733</v>
      </c>
      <c r="H21" s="25">
        <v>25245</v>
      </c>
      <c r="I21" s="25">
        <v>20446</v>
      </c>
      <c r="J21" s="25">
        <v>22117</v>
      </c>
      <c r="K21" s="26">
        <v>20075</v>
      </c>
      <c r="L21" s="26">
        <v>24353</v>
      </c>
      <c r="M21" s="26">
        <v>23585</v>
      </c>
      <c r="N21" s="26">
        <v>27736</v>
      </c>
    </row>
    <row r="22" spans="1:14" ht="12.75">
      <c r="A22" s="53" t="s">
        <v>67</v>
      </c>
      <c r="B22" s="25">
        <v>153328</v>
      </c>
      <c r="C22" s="25">
        <v>163441</v>
      </c>
      <c r="D22" s="25">
        <v>175892</v>
      </c>
      <c r="E22" s="25">
        <v>198345</v>
      </c>
      <c r="F22" s="25">
        <v>195530</v>
      </c>
      <c r="G22" s="25">
        <v>182077</v>
      </c>
      <c r="H22" s="25">
        <v>146706</v>
      </c>
      <c r="I22" s="25">
        <v>127445</v>
      </c>
      <c r="J22" s="25">
        <v>135508</v>
      </c>
      <c r="K22" s="26">
        <v>146889</v>
      </c>
      <c r="L22" s="26">
        <v>136217</v>
      </c>
      <c r="M22" s="26">
        <v>143965</v>
      </c>
      <c r="N22" s="26">
        <v>125439</v>
      </c>
    </row>
    <row r="23" spans="1:14" ht="12.75">
      <c r="A23" s="53" t="s">
        <v>68</v>
      </c>
      <c r="B23" s="25">
        <v>38870</v>
      </c>
      <c r="C23" s="25">
        <v>38478</v>
      </c>
      <c r="D23" s="25">
        <v>35109</v>
      </c>
      <c r="E23" s="25">
        <v>34941</v>
      </c>
      <c r="F23" s="25">
        <v>42528</v>
      </c>
      <c r="G23" s="25">
        <v>46213</v>
      </c>
      <c r="H23" s="25">
        <v>34159</v>
      </c>
      <c r="I23" s="25">
        <v>48881</v>
      </c>
      <c r="J23" s="25">
        <v>51525</v>
      </c>
      <c r="K23" s="26">
        <v>49196</v>
      </c>
      <c r="L23" s="26">
        <v>43040</v>
      </c>
      <c r="M23" s="26">
        <v>46378</v>
      </c>
      <c r="N23" s="26">
        <v>43934</v>
      </c>
    </row>
    <row r="24" spans="1:14" ht="12.75">
      <c r="A24" s="53" t="s">
        <v>69</v>
      </c>
      <c r="B24" s="25">
        <v>4869</v>
      </c>
      <c r="C24" s="25">
        <v>7174</v>
      </c>
      <c r="D24" s="25">
        <v>3369</v>
      </c>
      <c r="E24" s="25">
        <v>4563</v>
      </c>
      <c r="F24" s="25">
        <v>547</v>
      </c>
      <c r="G24" s="25">
        <v>6814</v>
      </c>
      <c r="H24" s="25">
        <v>5135</v>
      </c>
      <c r="I24" s="25">
        <v>6743</v>
      </c>
      <c r="J24" s="25">
        <v>10669</v>
      </c>
      <c r="K24" s="26">
        <v>7086</v>
      </c>
      <c r="L24" s="26">
        <v>6833</v>
      </c>
      <c r="M24" s="26">
        <v>2864</v>
      </c>
      <c r="N24" s="26">
        <v>5691</v>
      </c>
    </row>
    <row r="25" spans="1:14" ht="12.75">
      <c r="A25" s="53"/>
      <c r="B25" s="25"/>
      <c r="C25" s="25"/>
      <c r="D25" s="25"/>
      <c r="E25" s="25"/>
      <c r="F25" s="25"/>
      <c r="G25" s="25"/>
      <c r="H25" s="25"/>
      <c r="I25" s="25"/>
      <c r="J25" s="25"/>
      <c r="K25" s="26"/>
      <c r="L25" s="26"/>
      <c r="M25" s="26"/>
      <c r="N25" s="26"/>
    </row>
    <row r="26" spans="1:14" ht="15.75" customHeight="1" thickBot="1">
      <c r="A26" s="105" t="s">
        <v>122</v>
      </c>
      <c r="B26" s="103">
        <v>1000416</v>
      </c>
      <c r="C26" s="103">
        <v>932821</v>
      </c>
      <c r="D26" s="103">
        <v>927430</v>
      </c>
      <c r="E26" s="103">
        <v>927393</v>
      </c>
      <c r="F26" s="103">
        <v>931064</v>
      </c>
      <c r="G26" s="103">
        <v>871022</v>
      </c>
      <c r="H26" s="103">
        <v>784798</v>
      </c>
      <c r="I26" s="103">
        <v>790169</v>
      </c>
      <c r="J26" s="103">
        <v>820398</v>
      </c>
      <c r="K26" s="104">
        <v>791029</v>
      </c>
      <c r="L26" s="104">
        <v>802502</v>
      </c>
      <c r="M26" s="104">
        <v>776895</v>
      </c>
      <c r="N26" s="104">
        <v>710942</v>
      </c>
    </row>
    <row r="27" ht="28.5" customHeight="1">
      <c r="A27" s="53" t="s">
        <v>120</v>
      </c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sheetProtection/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3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BreakPreview" zoomScaleNormal="75" zoomScaleSheetLayoutView="100" zoomScalePageLayoutView="0" workbookViewId="0" topLeftCell="A2">
      <selection activeCell="A4" sqref="A4:E4"/>
    </sheetView>
  </sheetViews>
  <sheetFormatPr defaultColWidth="11.421875" defaultRowHeight="12.75"/>
  <cols>
    <col min="1" max="1" width="35.140625" style="0" customWidth="1"/>
    <col min="2" max="5" width="15.8515625" style="0" customWidth="1"/>
  </cols>
  <sheetData>
    <row r="1" spans="1:11" ht="18">
      <c r="A1" s="180" t="s">
        <v>111</v>
      </c>
      <c r="B1" s="180"/>
      <c r="C1" s="180"/>
      <c r="D1" s="180"/>
      <c r="E1" s="180"/>
      <c r="F1" s="7"/>
      <c r="G1" s="7"/>
      <c r="H1" s="7"/>
      <c r="I1" s="7"/>
      <c r="J1" s="7"/>
      <c r="K1" s="7"/>
    </row>
    <row r="3" spans="1:11" ht="15">
      <c r="A3" s="181" t="s">
        <v>176</v>
      </c>
      <c r="B3" s="181"/>
      <c r="C3" s="181"/>
      <c r="D3" s="181"/>
      <c r="E3" s="181"/>
      <c r="F3" s="11"/>
      <c r="G3" s="11"/>
      <c r="H3" s="11"/>
      <c r="I3" s="11"/>
      <c r="J3" s="11"/>
      <c r="K3" s="11"/>
    </row>
    <row r="4" spans="1:11" ht="15">
      <c r="A4" s="181" t="s">
        <v>193</v>
      </c>
      <c r="B4" s="181"/>
      <c r="C4" s="181"/>
      <c r="D4" s="181"/>
      <c r="E4" s="181"/>
      <c r="F4" s="11"/>
      <c r="G4" s="11"/>
      <c r="H4" s="11"/>
      <c r="I4" s="11"/>
      <c r="J4" s="11"/>
      <c r="K4" s="11"/>
    </row>
    <row r="5" spans="1:5" ht="13.5" thickBot="1">
      <c r="A5" s="20"/>
      <c r="B5" s="20"/>
      <c r="C5" s="20"/>
      <c r="D5" s="20"/>
      <c r="E5" s="20"/>
    </row>
    <row r="6" spans="1:5" ht="23.25" customHeight="1">
      <c r="A6" s="202" t="s">
        <v>51</v>
      </c>
      <c r="B6" s="204" t="s">
        <v>79</v>
      </c>
      <c r="C6" s="205"/>
      <c r="D6" s="205"/>
      <c r="E6" s="206"/>
    </row>
    <row r="7" spans="1:5" ht="23.25" customHeight="1" thickBot="1">
      <c r="A7" s="203"/>
      <c r="B7" s="56" t="s">
        <v>75</v>
      </c>
      <c r="C7" s="56" t="s">
        <v>76</v>
      </c>
      <c r="D7" s="56" t="s">
        <v>77</v>
      </c>
      <c r="E7" s="57" t="s">
        <v>11</v>
      </c>
    </row>
    <row r="8" spans="1:5" ht="12.75">
      <c r="A8" s="52" t="s">
        <v>142</v>
      </c>
      <c r="B8" s="22">
        <v>309192</v>
      </c>
      <c r="C8" s="22">
        <v>2634495</v>
      </c>
      <c r="D8" s="22">
        <v>714554</v>
      </c>
      <c r="E8" s="23">
        <v>3658241</v>
      </c>
    </row>
    <row r="9" spans="1:5" ht="12.75">
      <c r="A9" s="53" t="s">
        <v>143</v>
      </c>
      <c r="B9" s="25">
        <v>708468</v>
      </c>
      <c r="C9" s="25">
        <v>156444</v>
      </c>
      <c r="D9" s="25">
        <v>1370003</v>
      </c>
      <c r="E9" s="26">
        <v>2234915</v>
      </c>
    </row>
    <row r="10" spans="1:5" ht="12.75">
      <c r="A10" s="53" t="s">
        <v>144</v>
      </c>
      <c r="B10" s="25">
        <v>1202198</v>
      </c>
      <c r="C10" s="25">
        <v>52623</v>
      </c>
      <c r="D10" s="25">
        <v>769082</v>
      </c>
      <c r="E10" s="26">
        <v>2023903</v>
      </c>
    </row>
    <row r="11" spans="1:5" ht="12.75">
      <c r="A11" s="53" t="s">
        <v>145</v>
      </c>
      <c r="B11" s="25">
        <v>860596</v>
      </c>
      <c r="C11" s="25">
        <v>764777</v>
      </c>
      <c r="D11" s="25">
        <v>149052</v>
      </c>
      <c r="E11" s="26">
        <v>1774425</v>
      </c>
    </row>
    <row r="12" spans="1:5" ht="12.75">
      <c r="A12" s="53" t="s">
        <v>146</v>
      </c>
      <c r="B12" s="25">
        <v>218613</v>
      </c>
      <c r="C12" s="25">
        <v>210038</v>
      </c>
      <c r="D12" s="25">
        <v>1000183</v>
      </c>
      <c r="E12" s="26">
        <v>1428834</v>
      </c>
    </row>
    <row r="13" spans="1:5" ht="12.75">
      <c r="A13" s="53" t="s">
        <v>147</v>
      </c>
      <c r="B13" s="25">
        <v>4677</v>
      </c>
      <c r="C13" s="25">
        <v>587065</v>
      </c>
      <c r="D13" s="25">
        <v>577711</v>
      </c>
      <c r="E13" s="26">
        <v>1169453</v>
      </c>
    </row>
    <row r="14" spans="1:5" ht="12.75">
      <c r="A14" s="53" t="s">
        <v>148</v>
      </c>
      <c r="B14" s="25">
        <v>333440</v>
      </c>
      <c r="C14" s="25">
        <v>378499</v>
      </c>
      <c r="D14" s="25">
        <v>1090439</v>
      </c>
      <c r="E14" s="26">
        <v>1802378</v>
      </c>
    </row>
    <row r="15" spans="1:5" ht="12.75">
      <c r="A15" s="53" t="s">
        <v>149</v>
      </c>
      <c r="B15" s="25">
        <v>14692</v>
      </c>
      <c r="C15" s="25">
        <v>422526</v>
      </c>
      <c r="D15" s="25">
        <v>150440</v>
      </c>
      <c r="E15" s="26">
        <v>587658</v>
      </c>
    </row>
    <row r="16" spans="1:5" ht="12.75">
      <c r="A16" s="53" t="s">
        <v>150</v>
      </c>
      <c r="B16" s="25">
        <v>167668</v>
      </c>
      <c r="C16" s="25">
        <v>37145</v>
      </c>
      <c r="D16" s="25">
        <v>311089</v>
      </c>
      <c r="E16" s="26">
        <v>515902</v>
      </c>
    </row>
    <row r="17" spans="1:5" ht="12.75">
      <c r="A17" s="53" t="s">
        <v>151</v>
      </c>
      <c r="B17" s="25">
        <v>147628</v>
      </c>
      <c r="C17" s="25">
        <v>67224</v>
      </c>
      <c r="D17" s="25">
        <v>114676</v>
      </c>
      <c r="E17" s="26">
        <v>329528</v>
      </c>
    </row>
    <row r="18" spans="1:5" ht="12.75">
      <c r="A18" s="53" t="s">
        <v>78</v>
      </c>
      <c r="B18" s="25">
        <v>99008</v>
      </c>
      <c r="C18" s="25">
        <v>76254</v>
      </c>
      <c r="D18" s="25">
        <v>132216</v>
      </c>
      <c r="E18" s="26">
        <v>307478</v>
      </c>
    </row>
    <row r="19" spans="1:5" ht="12.75">
      <c r="A19" s="53"/>
      <c r="B19" s="25"/>
      <c r="C19" s="25"/>
      <c r="D19" s="25"/>
      <c r="E19" s="26"/>
    </row>
    <row r="20" spans="1:5" ht="14.25" customHeight="1" thickBot="1">
      <c r="A20" s="106" t="s">
        <v>122</v>
      </c>
      <c r="B20" s="103">
        <v>4066180</v>
      </c>
      <c r="C20" s="103">
        <v>5387090</v>
      </c>
      <c r="D20" s="103">
        <v>6379445</v>
      </c>
      <c r="E20" s="104">
        <v>15832715</v>
      </c>
    </row>
    <row r="21" ht="12.75">
      <c r="A21" s="53" t="s">
        <v>120</v>
      </c>
    </row>
  </sheetData>
  <sheetProtection/>
  <mergeCells count="5">
    <mergeCell ref="B6:E6"/>
    <mergeCell ref="A6:A7"/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view="pageBreakPreview" zoomScale="75" zoomScaleNormal="75" zoomScaleSheetLayoutView="75" zoomScalePageLayoutView="0" workbookViewId="0" topLeftCell="A1">
      <selection activeCell="A52" sqref="A52:B52"/>
    </sheetView>
  </sheetViews>
  <sheetFormatPr defaultColWidth="11.421875" defaultRowHeight="12.75"/>
  <cols>
    <col min="1" max="1" width="35.140625" style="0" customWidth="1"/>
    <col min="2" max="6" width="15.7109375" style="0" customWidth="1"/>
  </cols>
  <sheetData>
    <row r="1" spans="1:6" ht="18">
      <c r="A1" s="180" t="s">
        <v>111</v>
      </c>
      <c r="B1" s="180"/>
      <c r="C1" s="180"/>
      <c r="D1" s="180"/>
      <c r="E1" s="180"/>
      <c r="F1" s="180"/>
    </row>
    <row r="3" spans="1:6" ht="15">
      <c r="A3" s="181" t="s">
        <v>177</v>
      </c>
      <c r="B3" s="181"/>
      <c r="C3" s="181"/>
      <c r="D3" s="181"/>
      <c r="E3" s="181"/>
      <c r="F3" s="181"/>
    </row>
    <row r="4" spans="1:6" ht="15">
      <c r="A4" s="181" t="s">
        <v>194</v>
      </c>
      <c r="B4" s="181"/>
      <c r="C4" s="181"/>
      <c r="D4" s="181"/>
      <c r="E4" s="181"/>
      <c r="F4" s="181"/>
    </row>
    <row r="5" spans="1:6" ht="13.5" thickBot="1">
      <c r="A5" s="20"/>
      <c r="B5" s="20"/>
      <c r="C5" s="20"/>
      <c r="D5" s="20"/>
      <c r="E5" s="20"/>
      <c r="F5" s="20"/>
    </row>
    <row r="6" spans="1:6" ht="35.25" customHeight="1">
      <c r="A6" s="202" t="s">
        <v>51</v>
      </c>
      <c r="B6" s="204" t="s">
        <v>84</v>
      </c>
      <c r="C6" s="205"/>
      <c r="D6" s="205"/>
      <c r="E6" s="205"/>
      <c r="F6" s="206"/>
    </row>
    <row r="7" spans="1:6" ht="51.75" customHeight="1" thickBot="1">
      <c r="A7" s="203"/>
      <c r="B7" s="54" t="s">
        <v>83</v>
      </c>
      <c r="C7" s="54" t="s">
        <v>80</v>
      </c>
      <c r="D7" s="54" t="s">
        <v>81</v>
      </c>
      <c r="E7" s="54" t="s">
        <v>85</v>
      </c>
      <c r="F7" s="55" t="s">
        <v>82</v>
      </c>
    </row>
    <row r="8" spans="1:6" ht="12.75">
      <c r="A8" s="52" t="s">
        <v>142</v>
      </c>
      <c r="B8" s="22">
        <v>13197</v>
      </c>
      <c r="C8" s="22">
        <v>0</v>
      </c>
      <c r="D8" s="22">
        <v>513</v>
      </c>
      <c r="E8" s="22">
        <v>2105</v>
      </c>
      <c r="F8" s="23">
        <v>2618</v>
      </c>
    </row>
    <row r="9" spans="1:6" ht="12.75">
      <c r="A9" s="53" t="s">
        <v>143</v>
      </c>
      <c r="B9" s="25">
        <v>427</v>
      </c>
      <c r="C9" s="25">
        <v>38630</v>
      </c>
      <c r="D9" s="25">
        <v>26240</v>
      </c>
      <c r="E9" s="25">
        <v>20872</v>
      </c>
      <c r="F9" s="26">
        <v>85742</v>
      </c>
    </row>
    <row r="10" spans="1:6" ht="12.75">
      <c r="A10" s="53" t="s">
        <v>144</v>
      </c>
      <c r="B10" s="25">
        <v>0</v>
      </c>
      <c r="C10" s="25">
        <v>0</v>
      </c>
      <c r="D10" s="25">
        <v>9</v>
      </c>
      <c r="E10" s="25">
        <v>0</v>
      </c>
      <c r="F10" s="26">
        <v>9</v>
      </c>
    </row>
    <row r="11" spans="1:6" ht="12.75">
      <c r="A11" s="53" t="s">
        <v>145</v>
      </c>
      <c r="B11" s="25">
        <v>0</v>
      </c>
      <c r="C11" s="25">
        <v>48</v>
      </c>
      <c r="D11" s="25">
        <v>0</v>
      </c>
      <c r="E11" s="25">
        <v>90</v>
      </c>
      <c r="F11" s="26">
        <v>138</v>
      </c>
    </row>
    <row r="12" spans="1:6" ht="12.75">
      <c r="A12" s="53" t="s">
        <v>146</v>
      </c>
      <c r="B12" s="25">
        <v>550</v>
      </c>
      <c r="C12" s="25">
        <v>564</v>
      </c>
      <c r="D12" s="25">
        <v>626</v>
      </c>
      <c r="E12" s="25">
        <v>64247</v>
      </c>
      <c r="F12" s="26">
        <v>65437</v>
      </c>
    </row>
    <row r="13" spans="1:6" ht="12.75">
      <c r="A13" s="53" t="s">
        <v>147</v>
      </c>
      <c r="B13" s="25">
        <v>41480</v>
      </c>
      <c r="C13" s="25">
        <v>950</v>
      </c>
      <c r="D13" s="25">
        <v>1600</v>
      </c>
      <c r="E13" s="25">
        <v>1217</v>
      </c>
      <c r="F13" s="26">
        <v>3767</v>
      </c>
    </row>
    <row r="14" spans="1:6" ht="12.75">
      <c r="A14" s="53" t="s">
        <v>148</v>
      </c>
      <c r="B14" s="25">
        <v>0</v>
      </c>
      <c r="C14" s="25">
        <v>0</v>
      </c>
      <c r="D14" s="25">
        <v>1617</v>
      </c>
      <c r="E14" s="25">
        <v>0</v>
      </c>
      <c r="F14" s="26">
        <v>1617</v>
      </c>
    </row>
    <row r="15" spans="1:6" ht="12.75">
      <c r="A15" s="53" t="s">
        <v>149</v>
      </c>
      <c r="B15" s="25">
        <v>980</v>
      </c>
      <c r="C15" s="25">
        <v>1200</v>
      </c>
      <c r="D15" s="25">
        <v>554</v>
      </c>
      <c r="E15" s="25">
        <v>203</v>
      </c>
      <c r="F15" s="26">
        <v>1957</v>
      </c>
    </row>
    <row r="16" spans="1:6" ht="12.75">
      <c r="A16" s="53" t="s">
        <v>150</v>
      </c>
      <c r="B16" s="25">
        <v>7169</v>
      </c>
      <c r="C16" s="25">
        <v>490</v>
      </c>
      <c r="D16" s="25">
        <v>0</v>
      </c>
      <c r="E16" s="25">
        <v>0</v>
      </c>
      <c r="F16" s="26">
        <v>490</v>
      </c>
    </row>
    <row r="17" spans="1:6" ht="12.75">
      <c r="A17" s="53" t="s">
        <v>151</v>
      </c>
      <c r="B17" s="25">
        <v>0</v>
      </c>
      <c r="C17" s="25">
        <v>4</v>
      </c>
      <c r="D17" s="25">
        <v>154</v>
      </c>
      <c r="E17" s="25">
        <v>0</v>
      </c>
      <c r="F17" s="26">
        <v>158</v>
      </c>
    </row>
    <row r="18" spans="1:6" ht="12.75">
      <c r="A18" s="53" t="s">
        <v>78</v>
      </c>
      <c r="B18" s="25">
        <v>278</v>
      </c>
      <c r="C18" s="25">
        <v>0</v>
      </c>
      <c r="D18" s="25">
        <v>0</v>
      </c>
      <c r="E18" s="25">
        <v>346</v>
      </c>
      <c r="F18" s="26">
        <v>346</v>
      </c>
    </row>
    <row r="19" spans="1:6" ht="12.75">
      <c r="A19" s="53"/>
      <c r="B19" s="25"/>
      <c r="C19" s="25"/>
      <c r="D19" s="25"/>
      <c r="E19" s="25"/>
      <c r="F19" s="26"/>
    </row>
    <row r="20" spans="1:7" ht="15.75" customHeight="1" thickBot="1">
      <c r="A20" s="105" t="s">
        <v>122</v>
      </c>
      <c r="B20" s="103">
        <v>64081</v>
      </c>
      <c r="C20" s="103">
        <v>41886</v>
      </c>
      <c r="D20" s="103">
        <v>31313</v>
      </c>
      <c r="E20" s="103">
        <v>89080</v>
      </c>
      <c r="F20" s="104">
        <v>162279</v>
      </c>
      <c r="G20" s="1"/>
    </row>
    <row r="21" ht="12.75">
      <c r="A21" s="53" t="s">
        <v>120</v>
      </c>
    </row>
  </sheetData>
  <sheetProtection/>
  <mergeCells count="5">
    <mergeCell ref="A1:F1"/>
    <mergeCell ref="A3:F3"/>
    <mergeCell ref="A4:F4"/>
    <mergeCell ref="A6:A7"/>
    <mergeCell ref="B6:F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view="pageBreakPreview" zoomScale="95" zoomScaleNormal="75" zoomScaleSheetLayoutView="95" zoomScalePageLayoutView="0" workbookViewId="0" topLeftCell="A1">
      <selection activeCell="A3" sqref="A3:N3"/>
    </sheetView>
  </sheetViews>
  <sheetFormatPr defaultColWidth="11.421875" defaultRowHeight="12.75"/>
  <cols>
    <col min="1" max="1" width="30.7109375" style="0" customWidth="1"/>
    <col min="2" max="14" width="9.140625" style="0" customWidth="1"/>
  </cols>
  <sheetData>
    <row r="1" spans="1:14" ht="18">
      <c r="A1" s="180" t="s">
        <v>111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3" spans="1:14" ht="15">
      <c r="A3" s="181" t="s">
        <v>87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s="107" customFormat="1" ht="54" customHeight="1">
      <c r="A5" s="202" t="s">
        <v>51</v>
      </c>
      <c r="B5" s="200" t="s">
        <v>86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</row>
    <row r="6" spans="1:14" s="107" customFormat="1" ht="48.75" customHeight="1" thickBot="1">
      <c r="A6" s="203"/>
      <c r="B6" s="54">
        <v>2000</v>
      </c>
      <c r="C6" s="54">
        <v>2001</v>
      </c>
      <c r="D6" s="54">
        <v>2002</v>
      </c>
      <c r="E6" s="54">
        <v>2003</v>
      </c>
      <c r="F6" s="54">
        <v>2004</v>
      </c>
      <c r="G6" s="54">
        <v>2005</v>
      </c>
      <c r="H6" s="54">
        <v>2006</v>
      </c>
      <c r="I6" s="54">
        <v>2007</v>
      </c>
      <c r="J6" s="54">
        <v>2008</v>
      </c>
      <c r="K6" s="54">
        <v>2009</v>
      </c>
      <c r="L6" s="55">
        <v>2010</v>
      </c>
      <c r="M6" s="55">
        <v>2011</v>
      </c>
      <c r="N6" s="55">
        <v>2012</v>
      </c>
    </row>
    <row r="7" spans="1:14" ht="30" customHeight="1">
      <c r="A7" s="52" t="s">
        <v>52</v>
      </c>
      <c r="B7" s="47">
        <v>0.54</v>
      </c>
      <c r="C7" s="47">
        <v>0.6</v>
      </c>
      <c r="D7" s="47">
        <v>0.61</v>
      </c>
      <c r="E7" s="47">
        <v>0.62</v>
      </c>
      <c r="F7" s="47">
        <v>0.78</v>
      </c>
      <c r="G7" s="47">
        <v>0.75</v>
      </c>
      <c r="H7" s="47">
        <v>0.71</v>
      </c>
      <c r="I7" s="47">
        <v>0.72</v>
      </c>
      <c r="J7" s="47">
        <v>0.75</v>
      </c>
      <c r="K7" s="47">
        <v>0.93</v>
      </c>
      <c r="L7" s="48">
        <v>1.01</v>
      </c>
      <c r="M7" s="48">
        <v>1.07</v>
      </c>
      <c r="N7" s="48">
        <v>1.11</v>
      </c>
    </row>
    <row r="8" spans="1:14" ht="12.75">
      <c r="A8" s="53" t="s">
        <v>53</v>
      </c>
      <c r="B8" s="49">
        <v>0.51</v>
      </c>
      <c r="C8" s="49">
        <v>0.55</v>
      </c>
      <c r="D8" s="49">
        <v>0.59</v>
      </c>
      <c r="E8" s="49">
        <v>0.65</v>
      </c>
      <c r="F8" s="49">
        <v>0.65</v>
      </c>
      <c r="G8" s="49">
        <v>0.74</v>
      </c>
      <c r="H8" s="49">
        <v>0.77</v>
      </c>
      <c r="I8" s="49">
        <v>0.92</v>
      </c>
      <c r="J8" s="49">
        <v>0.94</v>
      </c>
      <c r="K8" s="49">
        <v>1.1</v>
      </c>
      <c r="L8" s="50">
        <v>1.07</v>
      </c>
      <c r="M8" s="50">
        <v>1.17</v>
      </c>
      <c r="N8" s="50">
        <v>1.29</v>
      </c>
    </row>
    <row r="9" spans="1:14" ht="12.75">
      <c r="A9" s="53" t="s">
        <v>54</v>
      </c>
      <c r="B9" s="49">
        <v>0.53</v>
      </c>
      <c r="C9" s="49">
        <v>0.52</v>
      </c>
      <c r="D9" s="49">
        <v>0.55</v>
      </c>
      <c r="E9" s="49">
        <v>0.6</v>
      </c>
      <c r="F9" s="49">
        <v>0.69</v>
      </c>
      <c r="G9" s="49">
        <v>0.68</v>
      </c>
      <c r="H9" s="49">
        <v>0.71</v>
      </c>
      <c r="I9" s="49">
        <v>0.93</v>
      </c>
      <c r="J9" s="49">
        <v>0.89</v>
      </c>
      <c r="K9" s="49">
        <v>1.18</v>
      </c>
      <c r="L9" s="50">
        <v>1.14</v>
      </c>
      <c r="M9" s="50">
        <v>1.3</v>
      </c>
      <c r="N9" s="50">
        <v>1.36</v>
      </c>
    </row>
    <row r="10" spans="1:14" ht="12.75">
      <c r="A10" s="53" t="s">
        <v>55</v>
      </c>
      <c r="B10" s="49">
        <v>1.12</v>
      </c>
      <c r="C10" s="49">
        <v>1.09</v>
      </c>
      <c r="D10" s="49">
        <v>1.14</v>
      </c>
      <c r="E10" s="49">
        <v>1.15</v>
      </c>
      <c r="F10" s="49">
        <v>0.83</v>
      </c>
      <c r="G10" s="49">
        <v>0.91</v>
      </c>
      <c r="H10" s="49">
        <v>0.87</v>
      </c>
      <c r="I10" s="49">
        <v>0.87</v>
      </c>
      <c r="J10" s="49">
        <v>0.94</v>
      </c>
      <c r="K10" s="49">
        <v>1.08</v>
      </c>
      <c r="L10" s="50">
        <v>1.14</v>
      </c>
      <c r="M10" s="50">
        <v>1.2</v>
      </c>
      <c r="N10" s="50">
        <v>1.36</v>
      </c>
    </row>
    <row r="11" spans="1:14" ht="12.75">
      <c r="A11" s="53" t="s">
        <v>56</v>
      </c>
      <c r="B11" s="49">
        <v>0.6</v>
      </c>
      <c r="C11" s="49">
        <v>0.59</v>
      </c>
      <c r="D11" s="49">
        <v>0.63</v>
      </c>
      <c r="E11" s="49">
        <v>0.73</v>
      </c>
      <c r="F11" s="49">
        <v>1.11</v>
      </c>
      <c r="G11" s="49">
        <v>1.12</v>
      </c>
      <c r="H11" s="49">
        <v>1.25</v>
      </c>
      <c r="I11" s="49">
        <v>1.41</v>
      </c>
      <c r="J11" s="49">
        <v>1.23</v>
      </c>
      <c r="K11" s="49">
        <v>1.23</v>
      </c>
      <c r="L11" s="50">
        <v>1.36</v>
      </c>
      <c r="M11" s="50">
        <v>1.25</v>
      </c>
      <c r="N11" s="50">
        <v>1.38</v>
      </c>
    </row>
    <row r="12" spans="1:14" ht="12.75">
      <c r="A12" s="53" t="s">
        <v>57</v>
      </c>
      <c r="B12" s="49">
        <v>0.41</v>
      </c>
      <c r="C12" s="49">
        <v>0.42</v>
      </c>
      <c r="D12" s="49">
        <v>0.44</v>
      </c>
      <c r="E12" s="49">
        <v>0.54</v>
      </c>
      <c r="F12" s="49">
        <v>0.96</v>
      </c>
      <c r="G12" s="49">
        <v>0.98</v>
      </c>
      <c r="H12" s="49">
        <v>0.93</v>
      </c>
      <c r="I12" s="49">
        <v>1.06</v>
      </c>
      <c r="J12" s="49">
        <v>0.97</v>
      </c>
      <c r="K12" s="49">
        <v>0.93</v>
      </c>
      <c r="L12" s="50">
        <v>0.91</v>
      </c>
      <c r="M12" s="50">
        <v>0.9</v>
      </c>
      <c r="N12" s="50">
        <v>1.02</v>
      </c>
    </row>
    <row r="13" spans="1:14" ht="12.75">
      <c r="A13" s="53" t="s">
        <v>58</v>
      </c>
      <c r="B13" s="49">
        <v>0.59</v>
      </c>
      <c r="C13" s="49">
        <v>0.59</v>
      </c>
      <c r="D13" s="49">
        <v>0.62</v>
      </c>
      <c r="E13" s="49">
        <v>0.66</v>
      </c>
      <c r="F13" s="49">
        <v>0.82</v>
      </c>
      <c r="G13" s="49">
        <v>0.87</v>
      </c>
      <c r="H13" s="49">
        <v>1.04</v>
      </c>
      <c r="I13" s="49">
        <v>1.46</v>
      </c>
      <c r="J13" s="49">
        <v>1.18</v>
      </c>
      <c r="K13" s="49">
        <v>1.27</v>
      </c>
      <c r="L13" s="50">
        <v>1.34</v>
      </c>
      <c r="M13" s="50">
        <v>1.29</v>
      </c>
      <c r="N13" s="50">
        <v>1.29</v>
      </c>
    </row>
    <row r="14" spans="1:14" ht="12.75">
      <c r="A14" s="53" t="s">
        <v>59</v>
      </c>
      <c r="B14" s="49">
        <v>0.94</v>
      </c>
      <c r="C14" s="49">
        <v>0.91</v>
      </c>
      <c r="D14" s="49">
        <v>0.98</v>
      </c>
      <c r="E14" s="49">
        <v>1.04</v>
      </c>
      <c r="F14" s="49">
        <v>0.92</v>
      </c>
      <c r="G14" s="49">
        <v>1.04</v>
      </c>
      <c r="H14" s="49">
        <v>1.11</v>
      </c>
      <c r="I14" s="49">
        <v>1.54</v>
      </c>
      <c r="J14" s="49">
        <v>1.59</v>
      </c>
      <c r="K14" s="49">
        <v>1.76</v>
      </c>
      <c r="L14" s="50">
        <v>1.83</v>
      </c>
      <c r="M14" s="50">
        <v>1.84</v>
      </c>
      <c r="N14" s="50">
        <v>2.29</v>
      </c>
    </row>
    <row r="15" spans="1:14" ht="12.75">
      <c r="A15" s="53" t="s">
        <v>60</v>
      </c>
      <c r="B15" s="49">
        <v>1.32</v>
      </c>
      <c r="C15" s="49">
        <v>1.45</v>
      </c>
      <c r="D15" s="49">
        <v>1.48</v>
      </c>
      <c r="E15" s="49">
        <v>1.42</v>
      </c>
      <c r="F15" s="49">
        <v>1.31</v>
      </c>
      <c r="G15" s="49">
        <v>1.58</v>
      </c>
      <c r="H15" s="49">
        <v>1.61</v>
      </c>
      <c r="I15" s="49">
        <v>1.85</v>
      </c>
      <c r="J15" s="49">
        <v>1.89</v>
      </c>
      <c r="K15" s="49">
        <v>2</v>
      </c>
      <c r="L15" s="50">
        <v>2.69</v>
      </c>
      <c r="M15" s="50">
        <v>2.19</v>
      </c>
      <c r="N15" s="50">
        <v>2.38</v>
      </c>
    </row>
    <row r="16" spans="1:14" ht="12.75">
      <c r="A16" s="53" t="s">
        <v>61</v>
      </c>
      <c r="B16" s="49">
        <v>0.42</v>
      </c>
      <c r="C16" s="49">
        <v>0.45</v>
      </c>
      <c r="D16" s="49">
        <v>0.49</v>
      </c>
      <c r="E16" s="49">
        <v>0.53</v>
      </c>
      <c r="F16" s="49">
        <v>0.61</v>
      </c>
      <c r="G16" s="49">
        <v>0.66</v>
      </c>
      <c r="H16" s="49">
        <v>0.83</v>
      </c>
      <c r="I16" s="49">
        <v>1.11</v>
      </c>
      <c r="J16" s="49">
        <v>0.94</v>
      </c>
      <c r="K16" s="49">
        <v>1.07</v>
      </c>
      <c r="L16" s="50">
        <v>0.98</v>
      </c>
      <c r="M16" s="50">
        <v>0.9</v>
      </c>
      <c r="N16" s="50">
        <v>1.02</v>
      </c>
    </row>
    <row r="17" spans="1:14" ht="12.75">
      <c r="A17" s="53" t="s">
        <v>62</v>
      </c>
      <c r="B17" s="49">
        <v>0.69</v>
      </c>
      <c r="C17" s="49">
        <v>0.76</v>
      </c>
      <c r="D17" s="49">
        <v>0.81</v>
      </c>
      <c r="E17" s="49">
        <v>0.86</v>
      </c>
      <c r="F17" s="49">
        <v>1</v>
      </c>
      <c r="G17" s="49">
        <v>1.09</v>
      </c>
      <c r="H17" s="49">
        <v>1.27</v>
      </c>
      <c r="I17" s="49">
        <v>1.28</v>
      </c>
      <c r="J17" s="49">
        <v>1.57</v>
      </c>
      <c r="K17" s="49">
        <v>1.67</v>
      </c>
      <c r="L17" s="50">
        <v>1.64</v>
      </c>
      <c r="M17" s="50">
        <v>1.69</v>
      </c>
      <c r="N17" s="50">
        <v>1.9</v>
      </c>
    </row>
    <row r="18" spans="1:14" ht="12.75">
      <c r="A18" s="53" t="s">
        <v>63</v>
      </c>
      <c r="B18" s="49">
        <v>0.44</v>
      </c>
      <c r="C18" s="49">
        <v>0.48</v>
      </c>
      <c r="D18" s="49">
        <v>0.52</v>
      </c>
      <c r="E18" s="49">
        <v>0.57</v>
      </c>
      <c r="F18" s="49">
        <v>0.63</v>
      </c>
      <c r="G18" s="49">
        <v>0.74</v>
      </c>
      <c r="H18" s="49">
        <v>0.87</v>
      </c>
      <c r="I18" s="49">
        <v>0.89</v>
      </c>
      <c r="J18" s="49">
        <v>0.99</v>
      </c>
      <c r="K18" s="49">
        <v>1.15</v>
      </c>
      <c r="L18" s="50">
        <v>1.31</v>
      </c>
      <c r="M18" s="50">
        <v>1.28</v>
      </c>
      <c r="N18" s="50">
        <v>1.31</v>
      </c>
    </row>
    <row r="19" spans="1:14" ht="12.75">
      <c r="A19" s="53" t="s">
        <v>64</v>
      </c>
      <c r="B19" s="49">
        <v>0.66</v>
      </c>
      <c r="C19" s="49">
        <v>0.72</v>
      </c>
      <c r="D19" s="49">
        <v>0.78</v>
      </c>
      <c r="E19" s="49">
        <v>0.83</v>
      </c>
      <c r="F19" s="49">
        <v>1.2</v>
      </c>
      <c r="G19" s="49">
        <v>1.36</v>
      </c>
      <c r="H19" s="49">
        <v>1.3</v>
      </c>
      <c r="I19" s="49">
        <v>1.43</v>
      </c>
      <c r="J19" s="49">
        <v>1.52</v>
      </c>
      <c r="K19" s="49">
        <v>1.54</v>
      </c>
      <c r="L19" s="50">
        <v>1.69</v>
      </c>
      <c r="M19" s="50">
        <v>1.78</v>
      </c>
      <c r="N19" s="50">
        <v>1.98</v>
      </c>
    </row>
    <row r="20" spans="1:14" ht="12.75">
      <c r="A20" s="53" t="s">
        <v>65</v>
      </c>
      <c r="B20" s="49">
        <v>1.12</v>
      </c>
      <c r="C20" s="49">
        <v>1.02</v>
      </c>
      <c r="D20" s="49">
        <v>1.08</v>
      </c>
      <c r="E20" s="49">
        <v>1.08</v>
      </c>
      <c r="F20" s="49">
        <v>1.41</v>
      </c>
      <c r="G20" s="49">
        <v>1.52</v>
      </c>
      <c r="H20" s="49">
        <v>1.53</v>
      </c>
      <c r="I20" s="49">
        <v>1.89</v>
      </c>
      <c r="J20" s="49">
        <v>1.87</v>
      </c>
      <c r="K20" s="49">
        <v>1.84</v>
      </c>
      <c r="L20" s="50">
        <v>2.17</v>
      </c>
      <c r="M20" s="50">
        <v>2.29</v>
      </c>
      <c r="N20" s="50">
        <v>2.5</v>
      </c>
    </row>
    <row r="21" spans="1:14" ht="12.75">
      <c r="A21" s="53" t="s">
        <v>66</v>
      </c>
      <c r="B21" s="49">
        <v>0.72</v>
      </c>
      <c r="C21" s="49">
        <v>0.74</v>
      </c>
      <c r="D21" s="49">
        <v>0.76</v>
      </c>
      <c r="E21" s="49">
        <v>0.73</v>
      </c>
      <c r="F21" s="49">
        <v>0.72</v>
      </c>
      <c r="G21" s="49">
        <v>0.81</v>
      </c>
      <c r="H21" s="49">
        <v>0.84</v>
      </c>
      <c r="I21" s="49">
        <v>1.09</v>
      </c>
      <c r="J21" s="49">
        <v>1.11</v>
      </c>
      <c r="K21" s="49">
        <v>1.21</v>
      </c>
      <c r="L21" s="50">
        <v>1.23</v>
      </c>
      <c r="M21" s="50">
        <v>1.27</v>
      </c>
      <c r="N21" s="50">
        <v>1.45</v>
      </c>
    </row>
    <row r="22" spans="1:14" ht="12.75">
      <c r="A22" s="53" t="s">
        <v>67</v>
      </c>
      <c r="B22" s="49">
        <v>0.59</v>
      </c>
      <c r="C22" s="49">
        <v>0.64</v>
      </c>
      <c r="D22" s="49">
        <v>0.69</v>
      </c>
      <c r="E22" s="49">
        <v>0.79</v>
      </c>
      <c r="F22" s="49">
        <v>0.94</v>
      </c>
      <c r="G22" s="49">
        <v>0.92</v>
      </c>
      <c r="H22" s="49">
        <v>0.96</v>
      </c>
      <c r="I22" s="49">
        <v>1.11</v>
      </c>
      <c r="J22" s="49">
        <v>1.12</v>
      </c>
      <c r="K22" s="49">
        <v>1.25</v>
      </c>
      <c r="L22" s="50">
        <v>1.36</v>
      </c>
      <c r="M22" s="50">
        <v>1.46</v>
      </c>
      <c r="N22" s="50">
        <v>1.62</v>
      </c>
    </row>
    <row r="23" spans="1:14" ht="12.75">
      <c r="A23" s="53" t="s">
        <v>68</v>
      </c>
      <c r="B23" s="49">
        <v>1.58</v>
      </c>
      <c r="C23" s="49">
        <v>1.66</v>
      </c>
      <c r="D23" s="49">
        <v>1.67</v>
      </c>
      <c r="E23" s="49">
        <v>1.68</v>
      </c>
      <c r="F23" s="49">
        <v>1.64</v>
      </c>
      <c r="G23" s="49">
        <v>1.65</v>
      </c>
      <c r="H23" s="49">
        <v>1.74</v>
      </c>
      <c r="I23" s="49">
        <v>1.69</v>
      </c>
      <c r="J23" s="49">
        <v>1.7</v>
      </c>
      <c r="K23" s="49">
        <v>1.9</v>
      </c>
      <c r="L23" s="50">
        <v>1.9</v>
      </c>
      <c r="M23" s="50">
        <v>2.02</v>
      </c>
      <c r="N23" s="50">
        <v>1.97</v>
      </c>
    </row>
    <row r="24" spans="1:14" ht="12.75">
      <c r="A24" s="53" t="s">
        <v>69</v>
      </c>
      <c r="B24" s="49">
        <v>0.58</v>
      </c>
      <c r="C24" s="49">
        <v>0.63</v>
      </c>
      <c r="D24" s="49">
        <v>0.68</v>
      </c>
      <c r="E24" s="49">
        <v>0.74</v>
      </c>
      <c r="F24" s="49">
        <v>0.91</v>
      </c>
      <c r="G24" s="49">
        <v>0.98</v>
      </c>
      <c r="H24" s="49">
        <v>1.01</v>
      </c>
      <c r="I24" s="49">
        <v>0.94</v>
      </c>
      <c r="J24" s="49">
        <v>1.38</v>
      </c>
      <c r="K24" s="49">
        <v>1.4</v>
      </c>
      <c r="L24" s="50">
        <v>1.33</v>
      </c>
      <c r="M24" s="50">
        <v>1.43</v>
      </c>
      <c r="N24" s="50">
        <v>1.88</v>
      </c>
    </row>
    <row r="25" spans="1:14" ht="12.75">
      <c r="A25" s="53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50"/>
      <c r="N25" s="50"/>
    </row>
    <row r="26" spans="1:14" ht="15.75" customHeight="1" thickBot="1">
      <c r="A26" s="105" t="s">
        <v>122</v>
      </c>
      <c r="B26" s="80">
        <v>0.73</v>
      </c>
      <c r="C26" s="80">
        <v>0.76</v>
      </c>
      <c r="D26" s="80">
        <v>0.81</v>
      </c>
      <c r="E26" s="80">
        <v>0.86</v>
      </c>
      <c r="F26" s="80">
        <v>0.96</v>
      </c>
      <c r="G26" s="80">
        <v>1.02</v>
      </c>
      <c r="H26" s="80">
        <v>1.08</v>
      </c>
      <c r="I26" s="80">
        <v>1.26</v>
      </c>
      <c r="J26" s="80">
        <v>1.31</v>
      </c>
      <c r="K26" s="80">
        <v>1.42</v>
      </c>
      <c r="L26" s="81">
        <v>1.51</v>
      </c>
      <c r="M26" s="81">
        <v>1.54</v>
      </c>
      <c r="N26" s="81">
        <v>1.73</v>
      </c>
    </row>
    <row r="27" ht="24" customHeight="1">
      <c r="A27" s="53" t="s">
        <v>120</v>
      </c>
    </row>
  </sheetData>
  <sheetProtection/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view="pageBreakPreview" zoomScale="106" zoomScaleNormal="75" zoomScaleSheetLayoutView="106" zoomScalePageLayoutView="0" workbookViewId="0" topLeftCell="A1">
      <selection activeCell="A52" sqref="A52:B52"/>
    </sheetView>
  </sheetViews>
  <sheetFormatPr defaultColWidth="11.421875" defaultRowHeight="12.75"/>
  <cols>
    <col min="1" max="1" width="20.421875" style="0" customWidth="1"/>
    <col min="2" max="14" width="9.140625" style="0" customWidth="1"/>
  </cols>
  <sheetData>
    <row r="1" spans="1:14" ht="18">
      <c r="A1" s="180" t="s">
        <v>111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3" spans="1:14" ht="18.75" customHeight="1">
      <c r="A3" s="181" t="s">
        <v>88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45" customHeight="1">
      <c r="A5" s="202" t="s">
        <v>51</v>
      </c>
      <c r="B5" s="200" t="s">
        <v>86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</row>
    <row r="6" spans="1:14" ht="35.25" customHeight="1" thickBot="1">
      <c r="A6" s="203"/>
      <c r="B6" s="54">
        <v>2000</v>
      </c>
      <c r="C6" s="54">
        <v>2001</v>
      </c>
      <c r="D6" s="54">
        <v>2002</v>
      </c>
      <c r="E6" s="54">
        <v>2003</v>
      </c>
      <c r="F6" s="54">
        <v>2004</v>
      </c>
      <c r="G6" s="54">
        <v>2005</v>
      </c>
      <c r="H6" s="54">
        <v>2006</v>
      </c>
      <c r="I6" s="54">
        <v>2007</v>
      </c>
      <c r="J6" s="54">
        <v>2008</v>
      </c>
      <c r="K6" s="54">
        <v>2009</v>
      </c>
      <c r="L6" s="55">
        <v>2010</v>
      </c>
      <c r="M6" s="55">
        <v>2011</v>
      </c>
      <c r="N6" s="55">
        <v>2012</v>
      </c>
    </row>
    <row r="7" spans="1:14" ht="32.25" customHeight="1">
      <c r="A7" s="52" t="s">
        <v>52</v>
      </c>
      <c r="B7" s="47">
        <v>0.45</v>
      </c>
      <c r="C7" s="47">
        <v>0.49</v>
      </c>
      <c r="D7" s="47">
        <v>0.51</v>
      </c>
      <c r="E7" s="47">
        <v>0.5</v>
      </c>
      <c r="F7" s="47">
        <v>0.51</v>
      </c>
      <c r="G7" s="47">
        <v>0.47</v>
      </c>
      <c r="H7" s="47">
        <v>0.5</v>
      </c>
      <c r="I7" s="47">
        <v>0.42</v>
      </c>
      <c r="J7" s="47">
        <v>0.46</v>
      </c>
      <c r="K7" s="47">
        <v>0.59</v>
      </c>
      <c r="L7" s="48">
        <v>0.61</v>
      </c>
      <c r="M7" s="48">
        <v>0.64</v>
      </c>
      <c r="N7" s="48">
        <v>0.72</v>
      </c>
    </row>
    <row r="8" spans="1:14" ht="12.75">
      <c r="A8" s="53" t="s">
        <v>53</v>
      </c>
      <c r="B8" s="49">
        <v>0.33</v>
      </c>
      <c r="C8" s="49">
        <v>0.36</v>
      </c>
      <c r="D8" s="49">
        <v>0.39</v>
      </c>
      <c r="E8" s="49">
        <v>0.41</v>
      </c>
      <c r="F8" s="49">
        <v>0.48</v>
      </c>
      <c r="G8" s="49">
        <v>0.47</v>
      </c>
      <c r="H8" s="49">
        <v>0.46</v>
      </c>
      <c r="I8" s="49">
        <v>0.51</v>
      </c>
      <c r="J8" s="49">
        <v>0.53</v>
      </c>
      <c r="K8" s="49">
        <v>0.58</v>
      </c>
      <c r="L8" s="50">
        <v>0.56</v>
      </c>
      <c r="M8" s="50">
        <v>0.62</v>
      </c>
      <c r="N8" s="50">
        <v>0.67</v>
      </c>
    </row>
    <row r="9" spans="1:14" ht="12.75">
      <c r="A9" s="53" t="s">
        <v>54</v>
      </c>
      <c r="B9" s="49">
        <v>0.34</v>
      </c>
      <c r="C9" s="49">
        <v>0.34</v>
      </c>
      <c r="D9" s="49">
        <v>0.36</v>
      </c>
      <c r="E9" s="49">
        <v>0.4</v>
      </c>
      <c r="F9" s="49">
        <v>0.47</v>
      </c>
      <c r="G9" s="49">
        <v>0.45</v>
      </c>
      <c r="H9" s="49">
        <v>0.49</v>
      </c>
      <c r="I9" s="49">
        <v>0.58</v>
      </c>
      <c r="J9" s="49">
        <v>0.55</v>
      </c>
      <c r="K9" s="49">
        <v>0.78</v>
      </c>
      <c r="L9" s="50">
        <v>0.68</v>
      </c>
      <c r="M9" s="50">
        <v>0.73</v>
      </c>
      <c r="N9" s="50">
        <v>0.83</v>
      </c>
    </row>
    <row r="10" spans="1:14" ht="12.75">
      <c r="A10" s="53" t="s">
        <v>55</v>
      </c>
      <c r="B10" s="49">
        <v>0.67</v>
      </c>
      <c r="C10" s="49">
        <v>0.64</v>
      </c>
      <c r="D10" s="49">
        <v>0.7</v>
      </c>
      <c r="E10" s="49">
        <v>0.69</v>
      </c>
      <c r="F10" s="49">
        <v>0.38</v>
      </c>
      <c r="G10" s="49">
        <v>0.43</v>
      </c>
      <c r="H10" s="49">
        <v>0.45</v>
      </c>
      <c r="I10" s="49">
        <v>0.5</v>
      </c>
      <c r="J10" s="49">
        <v>0.56</v>
      </c>
      <c r="K10" s="49">
        <v>0.57</v>
      </c>
      <c r="L10" s="50">
        <v>0.57</v>
      </c>
      <c r="M10" s="50">
        <v>0.62</v>
      </c>
      <c r="N10" s="50">
        <v>0.73</v>
      </c>
    </row>
    <row r="11" spans="1:14" ht="12.75">
      <c r="A11" s="53" t="s">
        <v>56</v>
      </c>
      <c r="B11" s="49">
        <v>0.32</v>
      </c>
      <c r="C11" s="49">
        <v>0.34</v>
      </c>
      <c r="D11" s="49">
        <v>0.38</v>
      </c>
      <c r="E11" s="49">
        <v>0.44</v>
      </c>
      <c r="F11" s="49">
        <v>0.53</v>
      </c>
      <c r="G11" s="49">
        <v>0.55</v>
      </c>
      <c r="H11" s="49">
        <v>0.6</v>
      </c>
      <c r="I11" s="49">
        <v>0.64</v>
      </c>
      <c r="J11" s="49">
        <v>0.59</v>
      </c>
      <c r="K11" s="49">
        <v>0.64</v>
      </c>
      <c r="L11" s="50">
        <v>0.68</v>
      </c>
      <c r="M11" s="50">
        <v>0.63</v>
      </c>
      <c r="N11" s="50">
        <v>0.7</v>
      </c>
    </row>
    <row r="12" spans="1:14" ht="12.75">
      <c r="A12" s="53" t="s">
        <v>57</v>
      </c>
      <c r="B12" s="49">
        <v>0.22</v>
      </c>
      <c r="C12" s="49">
        <v>0.21</v>
      </c>
      <c r="D12" s="49">
        <v>0.24</v>
      </c>
      <c r="E12" s="49">
        <v>0.31</v>
      </c>
      <c r="F12" s="49">
        <v>0.39</v>
      </c>
      <c r="G12" s="49">
        <v>0.4</v>
      </c>
      <c r="H12" s="49">
        <v>0.41</v>
      </c>
      <c r="I12" s="49">
        <v>0.42</v>
      </c>
      <c r="J12" s="49">
        <v>0.49</v>
      </c>
      <c r="K12" s="49">
        <v>0.48</v>
      </c>
      <c r="L12" s="50">
        <v>0.5</v>
      </c>
      <c r="M12" s="50">
        <v>0.52</v>
      </c>
      <c r="N12" s="50">
        <v>0.58</v>
      </c>
    </row>
    <row r="13" spans="1:14" ht="12.75">
      <c r="A13" s="53" t="s">
        <v>58</v>
      </c>
      <c r="B13" s="49">
        <v>0.37</v>
      </c>
      <c r="C13" s="49">
        <v>0.37</v>
      </c>
      <c r="D13" s="49">
        <v>0.38</v>
      </c>
      <c r="E13" s="49">
        <v>0.42</v>
      </c>
      <c r="F13" s="49">
        <v>0.41</v>
      </c>
      <c r="G13" s="49">
        <v>0.4</v>
      </c>
      <c r="H13" s="49">
        <v>0.47</v>
      </c>
      <c r="I13" s="49">
        <v>0.56</v>
      </c>
      <c r="J13" s="49">
        <v>0.56</v>
      </c>
      <c r="K13" s="49">
        <v>0.6</v>
      </c>
      <c r="L13" s="50">
        <v>0.62</v>
      </c>
      <c r="M13" s="50">
        <v>0.59</v>
      </c>
      <c r="N13" s="50">
        <v>0.66</v>
      </c>
    </row>
    <row r="14" spans="1:14" ht="12.75">
      <c r="A14" s="53" t="s">
        <v>59</v>
      </c>
      <c r="B14" s="49">
        <v>0.78</v>
      </c>
      <c r="C14" s="49">
        <v>0.76</v>
      </c>
      <c r="D14" s="49">
        <v>0.79</v>
      </c>
      <c r="E14" s="49">
        <v>0.82</v>
      </c>
      <c r="F14" s="49">
        <v>0.77</v>
      </c>
      <c r="G14" s="49">
        <v>0.83</v>
      </c>
      <c r="H14" s="49">
        <v>0.87</v>
      </c>
      <c r="I14" s="49">
        <v>0.85</v>
      </c>
      <c r="J14" s="49">
        <v>0.93</v>
      </c>
      <c r="K14" s="49">
        <v>1.05</v>
      </c>
      <c r="L14" s="50">
        <v>1.11</v>
      </c>
      <c r="M14" s="50">
        <v>1.12</v>
      </c>
      <c r="N14" s="50">
        <v>1.14</v>
      </c>
    </row>
    <row r="15" spans="1:14" ht="12.75">
      <c r="A15" s="53" t="s">
        <v>60</v>
      </c>
      <c r="B15" s="49">
        <v>0.81</v>
      </c>
      <c r="C15" s="49">
        <v>0.82</v>
      </c>
      <c r="D15" s="49">
        <v>0.9</v>
      </c>
      <c r="E15" s="49">
        <v>0.92</v>
      </c>
      <c r="F15" s="49">
        <v>0.92</v>
      </c>
      <c r="G15" s="49">
        <v>1.04</v>
      </c>
      <c r="H15" s="49">
        <v>0.95</v>
      </c>
      <c r="I15" s="49">
        <v>0.98</v>
      </c>
      <c r="J15" s="49">
        <v>1.01</v>
      </c>
      <c r="K15" s="49">
        <v>1.14</v>
      </c>
      <c r="L15" s="50">
        <v>1.28</v>
      </c>
      <c r="M15" s="50">
        <v>1.27</v>
      </c>
      <c r="N15" s="50">
        <v>1.32</v>
      </c>
    </row>
    <row r="16" spans="1:14" ht="12.75">
      <c r="A16" s="53" t="s">
        <v>61</v>
      </c>
      <c r="B16" s="49">
        <v>0.36</v>
      </c>
      <c r="C16" s="49">
        <v>0.37</v>
      </c>
      <c r="D16" s="49">
        <v>0.41</v>
      </c>
      <c r="E16" s="49">
        <v>0.41</v>
      </c>
      <c r="F16" s="49">
        <v>0.43</v>
      </c>
      <c r="G16" s="49">
        <v>0.39</v>
      </c>
      <c r="H16" s="49">
        <v>0.41</v>
      </c>
      <c r="I16" s="49">
        <v>0.46</v>
      </c>
      <c r="J16" s="49">
        <v>0.44</v>
      </c>
      <c r="K16" s="49">
        <v>0.52</v>
      </c>
      <c r="L16" s="50">
        <v>0.48</v>
      </c>
      <c r="M16" s="50">
        <v>0.49</v>
      </c>
      <c r="N16" s="50">
        <v>0.5</v>
      </c>
    </row>
    <row r="17" spans="1:14" ht="12.75">
      <c r="A17" s="53" t="s">
        <v>62</v>
      </c>
      <c r="B17" s="49">
        <v>0.58</v>
      </c>
      <c r="C17" s="49">
        <v>0.57</v>
      </c>
      <c r="D17" s="49">
        <v>0.61</v>
      </c>
      <c r="E17" s="49">
        <v>0.65</v>
      </c>
      <c r="F17" s="49">
        <v>0.69</v>
      </c>
      <c r="G17" s="49">
        <v>0.75</v>
      </c>
      <c r="H17" s="49">
        <v>0.84</v>
      </c>
      <c r="I17" s="49">
        <v>0.82</v>
      </c>
      <c r="J17" s="49">
        <v>1.01</v>
      </c>
      <c r="K17" s="49">
        <v>1.07</v>
      </c>
      <c r="L17" s="50">
        <v>1.04</v>
      </c>
      <c r="M17" s="50">
        <v>1.06</v>
      </c>
      <c r="N17" s="50">
        <v>1.22</v>
      </c>
    </row>
    <row r="18" spans="1:14" ht="12.75">
      <c r="A18" s="53" t="s">
        <v>63</v>
      </c>
      <c r="B18" s="49">
        <v>0.35</v>
      </c>
      <c r="C18" s="49">
        <v>0.37</v>
      </c>
      <c r="D18" s="49">
        <v>0.39</v>
      </c>
      <c r="E18" s="49">
        <v>0.42</v>
      </c>
      <c r="F18" s="49">
        <v>0.47</v>
      </c>
      <c r="G18" s="49">
        <v>0.49</v>
      </c>
      <c r="H18" s="49">
        <v>0.53</v>
      </c>
      <c r="I18" s="49">
        <v>0.58</v>
      </c>
      <c r="J18" s="49">
        <v>0.64</v>
      </c>
      <c r="K18" s="49">
        <v>0.73</v>
      </c>
      <c r="L18" s="50">
        <v>0.84</v>
      </c>
      <c r="M18" s="50">
        <v>0.78</v>
      </c>
      <c r="N18" s="50">
        <v>0.85</v>
      </c>
    </row>
    <row r="19" spans="1:14" ht="12.75">
      <c r="A19" s="53" t="s">
        <v>64</v>
      </c>
      <c r="B19" s="49">
        <v>0.55</v>
      </c>
      <c r="C19" s="49">
        <v>0.55</v>
      </c>
      <c r="D19" s="49">
        <v>0.59</v>
      </c>
      <c r="E19" s="49">
        <v>0.64</v>
      </c>
      <c r="F19" s="49">
        <v>0.7</v>
      </c>
      <c r="G19" s="49">
        <v>0.7</v>
      </c>
      <c r="H19" s="49">
        <v>0.78</v>
      </c>
      <c r="I19" s="49">
        <v>0.88</v>
      </c>
      <c r="J19" s="49">
        <v>0.97</v>
      </c>
      <c r="K19" s="49">
        <v>0.95</v>
      </c>
      <c r="L19" s="50">
        <v>1.03</v>
      </c>
      <c r="M19" s="50">
        <v>1.11</v>
      </c>
      <c r="N19" s="50">
        <v>1.22</v>
      </c>
    </row>
    <row r="20" spans="1:14" ht="12.75">
      <c r="A20" s="53" t="s">
        <v>65</v>
      </c>
      <c r="B20" s="49">
        <v>0.8</v>
      </c>
      <c r="C20" s="49">
        <v>0.84</v>
      </c>
      <c r="D20" s="49">
        <v>0.88</v>
      </c>
      <c r="E20" s="49">
        <v>0.87</v>
      </c>
      <c r="F20" s="49">
        <v>0.9</v>
      </c>
      <c r="G20" s="49">
        <v>0.97</v>
      </c>
      <c r="H20" s="49">
        <v>1</v>
      </c>
      <c r="I20" s="49">
        <v>1.16</v>
      </c>
      <c r="J20" s="49">
        <v>1.2</v>
      </c>
      <c r="K20" s="49">
        <v>1.25</v>
      </c>
      <c r="L20" s="50">
        <v>1.53</v>
      </c>
      <c r="M20" s="50">
        <v>1.61</v>
      </c>
      <c r="N20" s="50">
        <v>1.73</v>
      </c>
    </row>
    <row r="21" spans="1:14" ht="12.75">
      <c r="A21" s="53" t="s">
        <v>66</v>
      </c>
      <c r="B21" s="49">
        <v>0.56</v>
      </c>
      <c r="C21" s="49">
        <v>0.54</v>
      </c>
      <c r="D21" s="49">
        <v>0.56</v>
      </c>
      <c r="E21" s="49">
        <v>0.54</v>
      </c>
      <c r="F21" s="49">
        <v>0.56</v>
      </c>
      <c r="G21" s="49">
        <v>0.57</v>
      </c>
      <c r="H21" s="49">
        <v>0.59</v>
      </c>
      <c r="I21" s="49">
        <v>0.68</v>
      </c>
      <c r="J21" s="49">
        <v>0.66</v>
      </c>
      <c r="K21" s="49">
        <v>0.78</v>
      </c>
      <c r="L21" s="50">
        <v>0.81</v>
      </c>
      <c r="M21" s="50">
        <v>0.85</v>
      </c>
      <c r="N21" s="50">
        <v>0.97</v>
      </c>
    </row>
    <row r="22" spans="1:14" ht="12.75">
      <c r="A22" s="53" t="s">
        <v>67</v>
      </c>
      <c r="B22" s="49">
        <v>0.38</v>
      </c>
      <c r="C22" s="49">
        <v>0.44</v>
      </c>
      <c r="D22" s="49">
        <v>0.48</v>
      </c>
      <c r="E22" s="49">
        <v>0.56</v>
      </c>
      <c r="F22" s="49">
        <v>0.63</v>
      </c>
      <c r="G22" s="49">
        <v>0.59</v>
      </c>
      <c r="H22" s="49">
        <v>0.64</v>
      </c>
      <c r="I22" s="49">
        <v>0.69</v>
      </c>
      <c r="J22" s="49">
        <v>0.72</v>
      </c>
      <c r="K22" s="49">
        <v>0.8</v>
      </c>
      <c r="L22" s="50">
        <v>0.85</v>
      </c>
      <c r="M22" s="50">
        <v>0.89</v>
      </c>
      <c r="N22" s="50">
        <v>0.97</v>
      </c>
    </row>
    <row r="23" spans="1:14" ht="12.75">
      <c r="A23" s="53" t="s">
        <v>68</v>
      </c>
      <c r="B23" s="49">
        <v>1.39</v>
      </c>
      <c r="C23" s="49">
        <v>1.44</v>
      </c>
      <c r="D23" s="49">
        <v>1.45</v>
      </c>
      <c r="E23" s="49">
        <v>1.44</v>
      </c>
      <c r="F23" s="49">
        <v>1.37</v>
      </c>
      <c r="G23" s="49">
        <v>1.41</v>
      </c>
      <c r="H23" s="49">
        <v>1.43</v>
      </c>
      <c r="I23" s="49">
        <v>1.37</v>
      </c>
      <c r="J23" s="49">
        <v>1.43</v>
      </c>
      <c r="K23" s="49">
        <v>1.53</v>
      </c>
      <c r="L23" s="50">
        <v>1.54</v>
      </c>
      <c r="M23" s="50">
        <v>1.61</v>
      </c>
      <c r="N23" s="50">
        <v>1.58</v>
      </c>
    </row>
    <row r="24" spans="1:14" ht="12.75">
      <c r="A24" s="53" t="s">
        <v>69</v>
      </c>
      <c r="B24" s="49">
        <v>0.58</v>
      </c>
      <c r="C24" s="49">
        <v>0.63</v>
      </c>
      <c r="D24" s="49">
        <v>0.68</v>
      </c>
      <c r="E24" s="49">
        <v>0.74</v>
      </c>
      <c r="F24" s="49">
        <v>0.74</v>
      </c>
      <c r="G24" s="49">
        <v>0.79</v>
      </c>
      <c r="H24" s="49">
        <v>0.82</v>
      </c>
      <c r="I24" s="49">
        <v>0.71</v>
      </c>
      <c r="J24" s="49">
        <v>1.04</v>
      </c>
      <c r="K24" s="49">
        <v>1.04</v>
      </c>
      <c r="L24" s="50">
        <v>1.02</v>
      </c>
      <c r="M24" s="50">
        <v>1.23</v>
      </c>
      <c r="N24" s="50">
        <v>1.4</v>
      </c>
    </row>
    <row r="25" spans="1:14" ht="12.75">
      <c r="A25" s="53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50"/>
      <c r="N25" s="50"/>
    </row>
    <row r="26" spans="1:14" ht="16.5" customHeight="1" thickBot="1">
      <c r="A26" s="105" t="s">
        <v>122</v>
      </c>
      <c r="B26" s="80">
        <v>0.56</v>
      </c>
      <c r="C26" s="80">
        <v>0.57</v>
      </c>
      <c r="D26" s="80">
        <v>0.61</v>
      </c>
      <c r="E26" s="80">
        <v>0.64</v>
      </c>
      <c r="F26" s="80">
        <v>0.66</v>
      </c>
      <c r="G26" s="80">
        <v>0.67</v>
      </c>
      <c r="H26" s="80">
        <v>0.71</v>
      </c>
      <c r="I26" s="80">
        <v>0.75</v>
      </c>
      <c r="J26" s="80">
        <v>0.81</v>
      </c>
      <c r="K26" s="80">
        <v>0.88</v>
      </c>
      <c r="L26" s="81">
        <v>0.92</v>
      </c>
      <c r="M26" s="81">
        <v>0.95</v>
      </c>
      <c r="N26" s="81">
        <v>1.03</v>
      </c>
    </row>
    <row r="27" ht="22.5" customHeight="1">
      <c r="A27" s="53" t="s">
        <v>120</v>
      </c>
    </row>
  </sheetData>
  <sheetProtection/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view="pageBreakPreview" zoomScale="96" zoomScaleNormal="75" zoomScaleSheetLayoutView="96" zoomScalePageLayoutView="0" workbookViewId="0" topLeftCell="A1">
      <selection activeCell="A52" sqref="A52:B52"/>
    </sheetView>
  </sheetViews>
  <sheetFormatPr defaultColWidth="11.421875" defaultRowHeight="12.75"/>
  <cols>
    <col min="1" max="1" width="29.421875" style="0" customWidth="1"/>
    <col min="2" max="14" width="9.140625" style="0" customWidth="1"/>
  </cols>
  <sheetData>
    <row r="1" spans="1:14" ht="18">
      <c r="A1" s="180" t="s">
        <v>111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3" spans="1:14" ht="15">
      <c r="A3" s="181" t="s">
        <v>89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37.5" customHeight="1">
      <c r="A5" s="202" t="s">
        <v>51</v>
      </c>
      <c r="B5" s="200" t="s">
        <v>86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</row>
    <row r="6" spans="1:14" ht="38.25" customHeight="1" thickBot="1">
      <c r="A6" s="203"/>
      <c r="B6" s="54">
        <v>2000</v>
      </c>
      <c r="C6" s="54">
        <v>2001</v>
      </c>
      <c r="D6" s="54">
        <v>2002</v>
      </c>
      <c r="E6" s="54">
        <v>2003</v>
      </c>
      <c r="F6" s="54">
        <v>2004</v>
      </c>
      <c r="G6" s="54">
        <v>2005</v>
      </c>
      <c r="H6" s="54">
        <v>2006</v>
      </c>
      <c r="I6" s="54">
        <v>2007</v>
      </c>
      <c r="J6" s="54">
        <v>2008</v>
      </c>
      <c r="K6" s="54">
        <v>2009</v>
      </c>
      <c r="L6" s="55">
        <v>2010</v>
      </c>
      <c r="M6" s="55">
        <v>2011</v>
      </c>
      <c r="N6" s="55">
        <v>2012</v>
      </c>
    </row>
    <row r="7" spans="1:14" ht="21" customHeight="1">
      <c r="A7" s="52" t="s">
        <v>52</v>
      </c>
      <c r="B7" s="47">
        <v>0.09</v>
      </c>
      <c r="C7" s="47">
        <v>0.11</v>
      </c>
      <c r="D7" s="47">
        <v>0.1</v>
      </c>
      <c r="E7" s="47">
        <v>0.12</v>
      </c>
      <c r="F7" s="47">
        <v>0.27</v>
      </c>
      <c r="G7" s="47">
        <v>0.28</v>
      </c>
      <c r="H7" s="47">
        <v>0.21</v>
      </c>
      <c r="I7" s="47">
        <v>0.3</v>
      </c>
      <c r="J7" s="47">
        <v>0.29</v>
      </c>
      <c r="K7" s="47">
        <v>0.34</v>
      </c>
      <c r="L7" s="48">
        <v>0.4</v>
      </c>
      <c r="M7" s="48">
        <v>0.43</v>
      </c>
      <c r="N7" s="48">
        <v>0.39</v>
      </c>
    </row>
    <row r="8" spans="1:14" ht="12.75">
      <c r="A8" s="53" t="s">
        <v>53</v>
      </c>
      <c r="B8" s="49">
        <v>0.18</v>
      </c>
      <c r="C8" s="49">
        <v>0.19</v>
      </c>
      <c r="D8" s="49">
        <v>0.2</v>
      </c>
      <c r="E8" s="49">
        <v>0.24</v>
      </c>
      <c r="F8" s="49">
        <v>0.17</v>
      </c>
      <c r="G8" s="49">
        <v>0.27</v>
      </c>
      <c r="H8" s="49">
        <v>0.31</v>
      </c>
      <c r="I8" s="49">
        <v>0.41</v>
      </c>
      <c r="J8" s="49">
        <v>0.41</v>
      </c>
      <c r="K8" s="49">
        <v>0.58</v>
      </c>
      <c r="L8" s="50">
        <v>0.51</v>
      </c>
      <c r="M8" s="50">
        <v>0.55</v>
      </c>
      <c r="N8" s="50">
        <v>0.62</v>
      </c>
    </row>
    <row r="9" spans="1:14" ht="12.75">
      <c r="A9" s="53" t="s">
        <v>54</v>
      </c>
      <c r="B9" s="49">
        <v>0.19</v>
      </c>
      <c r="C9" s="49">
        <v>0.18</v>
      </c>
      <c r="D9" s="49">
        <v>0.19</v>
      </c>
      <c r="E9" s="49">
        <v>0.2</v>
      </c>
      <c r="F9" s="49">
        <v>0.22</v>
      </c>
      <c r="G9" s="49">
        <v>0.23</v>
      </c>
      <c r="H9" s="49">
        <v>0.22</v>
      </c>
      <c r="I9" s="49">
        <v>0.35</v>
      </c>
      <c r="J9" s="49">
        <v>0.34</v>
      </c>
      <c r="K9" s="49">
        <v>0.4</v>
      </c>
      <c r="L9" s="50">
        <v>0.46</v>
      </c>
      <c r="M9" s="50">
        <v>0.57</v>
      </c>
      <c r="N9" s="50">
        <v>0.53</v>
      </c>
    </row>
    <row r="10" spans="1:14" ht="12.75">
      <c r="A10" s="53" t="s">
        <v>55</v>
      </c>
      <c r="B10" s="49">
        <v>0.45</v>
      </c>
      <c r="C10" s="49">
        <v>0.45</v>
      </c>
      <c r="D10" s="49">
        <v>0.44</v>
      </c>
      <c r="E10" s="49">
        <v>0.46</v>
      </c>
      <c r="F10" s="49">
        <v>0.45</v>
      </c>
      <c r="G10" s="49">
        <v>0.48</v>
      </c>
      <c r="H10" s="49">
        <v>0.42</v>
      </c>
      <c r="I10" s="49">
        <v>0.37</v>
      </c>
      <c r="J10" s="49">
        <v>0.38</v>
      </c>
      <c r="K10" s="49">
        <v>0.51</v>
      </c>
      <c r="L10" s="50">
        <v>0.57</v>
      </c>
      <c r="M10" s="50">
        <v>0.58</v>
      </c>
      <c r="N10" s="50">
        <v>0.63</v>
      </c>
    </row>
    <row r="11" spans="1:14" ht="12.75">
      <c r="A11" s="53" t="s">
        <v>56</v>
      </c>
      <c r="B11" s="49">
        <v>0.28</v>
      </c>
      <c r="C11" s="49">
        <v>0.25</v>
      </c>
      <c r="D11" s="49">
        <v>0.25</v>
      </c>
      <c r="E11" s="49">
        <v>0.29</v>
      </c>
      <c r="F11" s="49">
        <v>0.58</v>
      </c>
      <c r="G11" s="49">
        <v>0.57</v>
      </c>
      <c r="H11" s="49">
        <v>0.65</v>
      </c>
      <c r="I11" s="49">
        <v>0.77</v>
      </c>
      <c r="J11" s="49">
        <v>0.64</v>
      </c>
      <c r="K11" s="49">
        <v>0.59</v>
      </c>
      <c r="L11" s="50">
        <v>0.68</v>
      </c>
      <c r="M11" s="50">
        <v>0.62</v>
      </c>
      <c r="N11" s="50">
        <v>0.68</v>
      </c>
    </row>
    <row r="12" spans="1:14" ht="12.75">
      <c r="A12" s="53" t="s">
        <v>57</v>
      </c>
      <c r="B12" s="49">
        <v>0.19</v>
      </c>
      <c r="C12" s="49">
        <v>0.21</v>
      </c>
      <c r="D12" s="49">
        <v>0.2</v>
      </c>
      <c r="E12" s="49">
        <v>0.23</v>
      </c>
      <c r="F12" s="49">
        <v>0.57</v>
      </c>
      <c r="G12" s="49">
        <v>0.58</v>
      </c>
      <c r="H12" s="49">
        <v>0.52</v>
      </c>
      <c r="I12" s="49">
        <v>0.64</v>
      </c>
      <c r="J12" s="49">
        <v>0.48</v>
      </c>
      <c r="K12" s="49">
        <v>0.45</v>
      </c>
      <c r="L12" s="50">
        <v>0.41</v>
      </c>
      <c r="M12" s="50">
        <v>0.38</v>
      </c>
      <c r="N12" s="50">
        <v>0.44</v>
      </c>
    </row>
    <row r="13" spans="1:14" ht="12.75">
      <c r="A13" s="53" t="s">
        <v>58</v>
      </c>
      <c r="B13" s="49">
        <v>0.22</v>
      </c>
      <c r="C13" s="49">
        <v>0.22</v>
      </c>
      <c r="D13" s="49">
        <v>0.24</v>
      </c>
      <c r="E13" s="49">
        <v>0.24</v>
      </c>
      <c r="F13" s="49">
        <v>0.41</v>
      </c>
      <c r="G13" s="49">
        <v>0.47</v>
      </c>
      <c r="H13" s="49">
        <v>0.57</v>
      </c>
      <c r="I13" s="49">
        <v>0.9</v>
      </c>
      <c r="J13" s="49">
        <v>0.62</v>
      </c>
      <c r="K13" s="49">
        <v>0.67</v>
      </c>
      <c r="L13" s="50">
        <v>0.72</v>
      </c>
      <c r="M13" s="50">
        <v>0.7</v>
      </c>
      <c r="N13" s="50">
        <v>0.63</v>
      </c>
    </row>
    <row r="14" spans="1:14" ht="12.75">
      <c r="A14" s="53" t="s">
        <v>59</v>
      </c>
      <c r="B14" s="49">
        <v>0.16</v>
      </c>
      <c r="C14" s="49">
        <v>0.15</v>
      </c>
      <c r="D14" s="49">
        <v>0.19</v>
      </c>
      <c r="E14" s="49">
        <v>0.22</v>
      </c>
      <c r="F14" s="49">
        <v>0.15</v>
      </c>
      <c r="G14" s="49">
        <v>0.21</v>
      </c>
      <c r="H14" s="49">
        <v>0.24</v>
      </c>
      <c r="I14" s="49">
        <v>0.69</v>
      </c>
      <c r="J14" s="49">
        <v>0.66</v>
      </c>
      <c r="K14" s="49">
        <v>0.71</v>
      </c>
      <c r="L14" s="50">
        <v>0.72</v>
      </c>
      <c r="M14" s="50">
        <v>0.72</v>
      </c>
      <c r="N14" s="50">
        <v>1.15</v>
      </c>
    </row>
    <row r="15" spans="1:14" ht="12.75">
      <c r="A15" s="53" t="s">
        <v>60</v>
      </c>
      <c r="B15" s="49">
        <v>0.51</v>
      </c>
      <c r="C15" s="49">
        <v>0.63</v>
      </c>
      <c r="D15" s="49">
        <v>0.58</v>
      </c>
      <c r="E15" s="49">
        <v>0.5</v>
      </c>
      <c r="F15" s="49">
        <v>0.39</v>
      </c>
      <c r="G15" s="49">
        <v>0.54</v>
      </c>
      <c r="H15" s="49">
        <v>0.66</v>
      </c>
      <c r="I15" s="49">
        <v>0.87</v>
      </c>
      <c r="J15" s="49">
        <v>0.88</v>
      </c>
      <c r="K15" s="49">
        <v>0.86</v>
      </c>
      <c r="L15" s="50">
        <v>1.41</v>
      </c>
      <c r="M15" s="50">
        <v>0.92</v>
      </c>
      <c r="N15" s="50">
        <v>1.06</v>
      </c>
    </row>
    <row r="16" spans="1:14" ht="12.75">
      <c r="A16" s="53" t="s">
        <v>61</v>
      </c>
      <c r="B16" s="49">
        <v>0.06</v>
      </c>
      <c r="C16" s="49">
        <v>0.08</v>
      </c>
      <c r="D16" s="49">
        <v>0.08</v>
      </c>
      <c r="E16" s="49">
        <v>0.12</v>
      </c>
      <c r="F16" s="49">
        <v>0.18</v>
      </c>
      <c r="G16" s="49">
        <v>0.27</v>
      </c>
      <c r="H16" s="49">
        <v>0.42</v>
      </c>
      <c r="I16" s="49">
        <v>0.65</v>
      </c>
      <c r="J16" s="49">
        <v>0.5</v>
      </c>
      <c r="K16" s="49">
        <v>0.55</v>
      </c>
      <c r="L16" s="50">
        <v>0.5</v>
      </c>
      <c r="M16" s="50">
        <v>0.41</v>
      </c>
      <c r="N16" s="50">
        <v>0.52</v>
      </c>
    </row>
    <row r="17" spans="1:14" ht="12.75">
      <c r="A17" s="53" t="s">
        <v>62</v>
      </c>
      <c r="B17" s="49">
        <v>0.11</v>
      </c>
      <c r="C17" s="49">
        <v>0.19</v>
      </c>
      <c r="D17" s="49">
        <v>0.2</v>
      </c>
      <c r="E17" s="49">
        <v>0.21</v>
      </c>
      <c r="F17" s="49">
        <v>0.31</v>
      </c>
      <c r="G17" s="49">
        <v>0.34</v>
      </c>
      <c r="H17" s="49">
        <v>0.43</v>
      </c>
      <c r="I17" s="49">
        <v>0.46</v>
      </c>
      <c r="J17" s="49">
        <v>0.56</v>
      </c>
      <c r="K17" s="49">
        <v>0.6</v>
      </c>
      <c r="L17" s="50">
        <v>0.6</v>
      </c>
      <c r="M17" s="50">
        <v>0.63</v>
      </c>
      <c r="N17" s="50">
        <v>0.68</v>
      </c>
    </row>
    <row r="18" spans="1:14" ht="12.75">
      <c r="A18" s="53" t="s">
        <v>63</v>
      </c>
      <c r="B18" s="49">
        <v>0.09</v>
      </c>
      <c r="C18" s="49">
        <v>0.11</v>
      </c>
      <c r="D18" s="49">
        <v>0.13</v>
      </c>
      <c r="E18" s="49">
        <v>0.15</v>
      </c>
      <c r="F18" s="49">
        <v>0.16</v>
      </c>
      <c r="G18" s="49">
        <v>0.25</v>
      </c>
      <c r="H18" s="49">
        <v>0.34</v>
      </c>
      <c r="I18" s="49">
        <v>0.31</v>
      </c>
      <c r="J18" s="49">
        <v>0.35</v>
      </c>
      <c r="K18" s="49">
        <v>0.42</v>
      </c>
      <c r="L18" s="50">
        <v>0.47</v>
      </c>
      <c r="M18" s="50">
        <v>0.5</v>
      </c>
      <c r="N18" s="50">
        <v>0.46</v>
      </c>
    </row>
    <row r="19" spans="1:14" ht="12.75">
      <c r="A19" s="53" t="s">
        <v>64</v>
      </c>
      <c r="B19" s="49">
        <v>0.11</v>
      </c>
      <c r="C19" s="49">
        <v>0.17</v>
      </c>
      <c r="D19" s="49">
        <v>0.19</v>
      </c>
      <c r="E19" s="49">
        <v>0.19</v>
      </c>
      <c r="F19" s="49">
        <v>0.37</v>
      </c>
      <c r="G19" s="49">
        <v>0.43</v>
      </c>
      <c r="H19" s="49">
        <v>0.46</v>
      </c>
      <c r="I19" s="49">
        <v>0.55</v>
      </c>
      <c r="J19" s="49">
        <v>0.55</v>
      </c>
      <c r="K19" s="49">
        <v>0.59</v>
      </c>
      <c r="L19" s="50">
        <v>0.66</v>
      </c>
      <c r="M19" s="50">
        <v>0.67</v>
      </c>
      <c r="N19" s="50">
        <v>0.76</v>
      </c>
    </row>
    <row r="20" spans="1:14" ht="12.75">
      <c r="A20" s="53" t="s">
        <v>65</v>
      </c>
      <c r="B20" s="49">
        <v>0.32</v>
      </c>
      <c r="C20" s="49">
        <v>0.18</v>
      </c>
      <c r="D20" s="49">
        <v>0.2</v>
      </c>
      <c r="E20" s="49">
        <v>0.21</v>
      </c>
      <c r="F20" s="49">
        <v>0.51</v>
      </c>
      <c r="G20" s="49">
        <v>0.55</v>
      </c>
      <c r="H20" s="49">
        <v>0.53</v>
      </c>
      <c r="I20" s="49">
        <v>0.73</v>
      </c>
      <c r="J20" s="49">
        <v>0.67</v>
      </c>
      <c r="K20" s="49">
        <v>0.59</v>
      </c>
      <c r="L20" s="50">
        <v>0.64</v>
      </c>
      <c r="M20" s="50">
        <v>0.68</v>
      </c>
      <c r="N20" s="50">
        <v>0.77</v>
      </c>
    </row>
    <row r="21" spans="1:14" ht="12.75">
      <c r="A21" s="53" t="s">
        <v>66</v>
      </c>
      <c r="B21" s="49">
        <v>0.16</v>
      </c>
      <c r="C21" s="49">
        <v>0.2</v>
      </c>
      <c r="D21" s="49">
        <v>0.2</v>
      </c>
      <c r="E21" s="49">
        <v>0.19</v>
      </c>
      <c r="F21" s="49">
        <v>0.16</v>
      </c>
      <c r="G21" s="49">
        <v>0.24</v>
      </c>
      <c r="H21" s="49">
        <v>0.25</v>
      </c>
      <c r="I21" s="49">
        <v>0.41</v>
      </c>
      <c r="J21" s="49">
        <v>0.45</v>
      </c>
      <c r="K21" s="49">
        <v>0.43</v>
      </c>
      <c r="L21" s="50">
        <v>0.42</v>
      </c>
      <c r="M21" s="50">
        <v>0.42</v>
      </c>
      <c r="N21" s="50">
        <v>0.48</v>
      </c>
    </row>
    <row r="22" spans="1:14" ht="12.75">
      <c r="A22" s="53" t="s">
        <v>67</v>
      </c>
      <c r="B22" s="49">
        <v>0.21</v>
      </c>
      <c r="C22" s="49">
        <v>0.2</v>
      </c>
      <c r="D22" s="49">
        <v>0.21</v>
      </c>
      <c r="E22" s="49">
        <v>0.23</v>
      </c>
      <c r="F22" s="49">
        <v>0.31</v>
      </c>
      <c r="G22" s="49">
        <v>0.33</v>
      </c>
      <c r="H22" s="49">
        <v>0.32</v>
      </c>
      <c r="I22" s="49">
        <v>0.42</v>
      </c>
      <c r="J22" s="49">
        <v>0.4</v>
      </c>
      <c r="K22" s="49">
        <v>0.45</v>
      </c>
      <c r="L22" s="50">
        <v>0.51</v>
      </c>
      <c r="M22" s="50">
        <v>0.57</v>
      </c>
      <c r="N22" s="50">
        <v>0.65</v>
      </c>
    </row>
    <row r="23" spans="1:14" ht="12.75">
      <c r="A23" s="53" t="s">
        <v>68</v>
      </c>
      <c r="B23" s="49">
        <v>0.19</v>
      </c>
      <c r="C23" s="49">
        <v>0.22</v>
      </c>
      <c r="D23" s="49">
        <v>0.22</v>
      </c>
      <c r="E23" s="49">
        <v>0.24</v>
      </c>
      <c r="F23" s="49">
        <v>0.27</v>
      </c>
      <c r="G23" s="49">
        <v>0.24</v>
      </c>
      <c r="H23" s="49">
        <v>0.31</v>
      </c>
      <c r="I23" s="49">
        <v>0.32</v>
      </c>
      <c r="J23" s="49">
        <v>0.27</v>
      </c>
      <c r="K23" s="49">
        <v>0.37</v>
      </c>
      <c r="L23" s="50">
        <v>0.36</v>
      </c>
      <c r="M23" s="50">
        <v>0.41</v>
      </c>
      <c r="N23" s="50">
        <v>0.39</v>
      </c>
    </row>
    <row r="24" spans="1:14" ht="12.75">
      <c r="A24" s="53" t="s">
        <v>69</v>
      </c>
      <c r="B24" s="49" t="s">
        <v>50</v>
      </c>
      <c r="C24" s="49" t="s">
        <v>50</v>
      </c>
      <c r="D24" s="49" t="s">
        <v>50</v>
      </c>
      <c r="E24" s="49" t="s">
        <v>50</v>
      </c>
      <c r="F24" s="49">
        <v>0.17</v>
      </c>
      <c r="G24" s="49">
        <v>0.19</v>
      </c>
      <c r="H24" s="49">
        <v>0.19</v>
      </c>
      <c r="I24" s="49">
        <v>0.23</v>
      </c>
      <c r="J24" s="49">
        <v>0.34</v>
      </c>
      <c r="K24" s="49">
        <v>0.36</v>
      </c>
      <c r="L24" s="50">
        <v>0.31</v>
      </c>
      <c r="M24" s="50">
        <v>0.2</v>
      </c>
      <c r="N24" s="50">
        <v>0.48</v>
      </c>
    </row>
    <row r="25" spans="1:14" ht="12.75">
      <c r="A25" s="53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50"/>
      <c r="N25" s="50"/>
    </row>
    <row r="26" spans="1:14" ht="17.25" customHeight="1" thickBot="1">
      <c r="A26" s="105" t="s">
        <v>122</v>
      </c>
      <c r="B26" s="80">
        <v>0.17</v>
      </c>
      <c r="C26" s="80">
        <v>0.19</v>
      </c>
      <c r="D26" s="80">
        <v>0.2</v>
      </c>
      <c r="E26" s="80">
        <v>0.22</v>
      </c>
      <c r="F26" s="80">
        <v>0.29</v>
      </c>
      <c r="G26" s="80">
        <v>0.33</v>
      </c>
      <c r="H26" s="80">
        <v>0.36</v>
      </c>
      <c r="I26" s="80">
        <v>0.51</v>
      </c>
      <c r="J26" s="80">
        <v>0.5</v>
      </c>
      <c r="K26" s="80">
        <v>0.54</v>
      </c>
      <c r="L26" s="81">
        <v>0.59</v>
      </c>
      <c r="M26" s="81">
        <v>0.59</v>
      </c>
      <c r="N26" s="81">
        <v>0.7</v>
      </c>
    </row>
    <row r="27" ht="12.75">
      <c r="A27" s="53" t="s">
        <v>120</v>
      </c>
    </row>
  </sheetData>
  <sheetProtection/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view="pageBreakPreview" zoomScale="86" zoomScaleNormal="75" zoomScaleSheetLayoutView="86" zoomScalePageLayoutView="0" workbookViewId="0" topLeftCell="A8">
      <selection activeCell="A52" sqref="A52:B52"/>
    </sheetView>
  </sheetViews>
  <sheetFormatPr defaultColWidth="11.421875" defaultRowHeight="12.75"/>
  <cols>
    <col min="1" max="1" width="46.00390625" style="0" customWidth="1"/>
    <col min="2" max="2" width="28.140625" style="0" customWidth="1"/>
    <col min="3" max="3" width="25.140625" style="0" customWidth="1"/>
    <col min="4" max="4" width="30.140625" style="0" customWidth="1"/>
  </cols>
  <sheetData>
    <row r="1" spans="1:4" ht="18">
      <c r="A1" s="180" t="s">
        <v>111</v>
      </c>
      <c r="B1" s="180"/>
      <c r="C1" s="180"/>
      <c r="D1" s="180"/>
    </row>
    <row r="3" spans="1:4" ht="15">
      <c r="A3" s="181" t="s">
        <v>108</v>
      </c>
      <c r="B3" s="181"/>
      <c r="C3" s="181"/>
      <c r="D3" s="181"/>
    </row>
    <row r="4" spans="1:4" ht="15">
      <c r="A4" s="181" t="s">
        <v>200</v>
      </c>
      <c r="B4" s="181"/>
      <c r="C4" s="181"/>
      <c r="D4" s="181"/>
    </row>
    <row r="5" spans="1:4" ht="13.5" thickBot="1">
      <c r="A5" s="20"/>
      <c r="B5" s="20"/>
      <c r="C5" s="20"/>
      <c r="D5" s="20"/>
    </row>
    <row r="6" spans="1:5" ht="22.5" customHeight="1">
      <c r="A6" s="59" t="s">
        <v>94</v>
      </c>
      <c r="B6" s="60" t="s">
        <v>90</v>
      </c>
      <c r="C6" s="60" t="s">
        <v>90</v>
      </c>
      <c r="D6" s="61" t="s">
        <v>90</v>
      </c>
      <c r="E6" s="3"/>
    </row>
    <row r="7" spans="1:5" ht="27.75" customHeight="1" thickBot="1">
      <c r="A7" s="36" t="s">
        <v>95</v>
      </c>
      <c r="B7" s="37" t="s">
        <v>91</v>
      </c>
      <c r="C7" s="37" t="s">
        <v>92</v>
      </c>
      <c r="D7" s="38" t="s">
        <v>93</v>
      </c>
      <c r="E7" s="18"/>
    </row>
    <row r="8" spans="1:5" ht="25.5" customHeight="1">
      <c r="A8" s="175" t="s">
        <v>22</v>
      </c>
      <c r="B8" s="173">
        <v>1</v>
      </c>
      <c r="C8" s="173">
        <v>0</v>
      </c>
      <c r="D8" s="174">
        <v>0</v>
      </c>
      <c r="E8" s="3"/>
    </row>
    <row r="9" spans="1:5" ht="15" customHeight="1">
      <c r="A9" s="176" t="s">
        <v>23</v>
      </c>
      <c r="B9" s="119">
        <v>0.90625</v>
      </c>
      <c r="C9" s="119">
        <v>0.09375</v>
      </c>
      <c r="D9" s="120">
        <v>0</v>
      </c>
      <c r="E9" s="3"/>
    </row>
    <row r="10" spans="1:5" ht="15" customHeight="1">
      <c r="A10" s="176" t="s">
        <v>201</v>
      </c>
      <c r="B10" s="119">
        <v>0.9858156028368794</v>
      </c>
      <c r="C10" s="119">
        <v>0.014184397163120567</v>
      </c>
      <c r="D10" s="120">
        <v>0</v>
      </c>
      <c r="E10" s="3"/>
    </row>
    <row r="11" spans="1:5" ht="15" customHeight="1">
      <c r="A11" s="176" t="s">
        <v>202</v>
      </c>
      <c r="B11" s="119">
        <v>0.987012987012987</v>
      </c>
      <c r="C11" s="119">
        <v>0.012987012987012988</v>
      </c>
      <c r="D11" s="120">
        <v>0</v>
      </c>
      <c r="E11" s="3"/>
    </row>
    <row r="12" spans="1:5" ht="15" customHeight="1">
      <c r="A12" s="176" t="s">
        <v>203</v>
      </c>
      <c r="B12" s="119">
        <v>1</v>
      </c>
      <c r="C12" s="119">
        <v>0</v>
      </c>
      <c r="D12" s="120">
        <v>0</v>
      </c>
      <c r="E12" s="3"/>
    </row>
    <row r="13" spans="1:5" ht="15" customHeight="1">
      <c r="A13" s="176" t="s">
        <v>3</v>
      </c>
      <c r="B13" s="119">
        <v>0.8823529411764706</v>
      </c>
      <c r="C13" s="119">
        <v>0.08823529411764706</v>
      </c>
      <c r="D13" s="120">
        <v>0.029411764705882353</v>
      </c>
      <c r="E13" s="3"/>
    </row>
    <row r="14" spans="1:5" ht="15" customHeight="1">
      <c r="A14" s="176" t="s">
        <v>4</v>
      </c>
      <c r="B14" s="119">
        <v>0.8997214484679665</v>
      </c>
      <c r="C14" s="119">
        <v>0.0947075208913649</v>
      </c>
      <c r="D14" s="120">
        <v>0.005571030640668524</v>
      </c>
      <c r="E14" s="3"/>
    </row>
    <row r="15" spans="1:5" ht="15" customHeight="1">
      <c r="A15" s="176" t="s">
        <v>5</v>
      </c>
      <c r="B15" s="119">
        <v>0.9459459459459459</v>
      </c>
      <c r="C15" s="119">
        <v>0.05405405405405406</v>
      </c>
      <c r="D15" s="120">
        <v>0</v>
      </c>
      <c r="E15" s="3"/>
    </row>
    <row r="16" spans="1:5" ht="15" customHeight="1">
      <c r="A16" s="176" t="s">
        <v>6</v>
      </c>
      <c r="B16" s="119">
        <v>0.6363636363636364</v>
      </c>
      <c r="C16" s="119">
        <v>0.3409090909090909</v>
      </c>
      <c r="D16" s="120">
        <v>0.022727272727272728</v>
      </c>
      <c r="E16" s="3"/>
    </row>
    <row r="17" spans="1:5" ht="15" customHeight="1">
      <c r="A17" s="176" t="s">
        <v>204</v>
      </c>
      <c r="B17" s="119">
        <v>0.7906976744186046</v>
      </c>
      <c r="C17" s="119">
        <v>0.16279069767441862</v>
      </c>
      <c r="D17" s="120">
        <v>0.046511627906976744</v>
      </c>
      <c r="E17" s="3"/>
    </row>
    <row r="18" spans="1:5" ht="15" customHeight="1">
      <c r="A18" s="176" t="s">
        <v>205</v>
      </c>
      <c r="B18" s="119">
        <v>0.5945945945945946</v>
      </c>
      <c r="C18" s="119">
        <v>0.3783783783783784</v>
      </c>
      <c r="D18" s="120">
        <v>0.02702702702702703</v>
      </c>
      <c r="E18" s="3"/>
    </row>
    <row r="19" spans="1:5" ht="15" customHeight="1">
      <c r="A19" s="176" t="s">
        <v>206</v>
      </c>
      <c r="B19" s="119">
        <v>0.8857142857142857</v>
      </c>
      <c r="C19" s="119">
        <v>0.08571428571428572</v>
      </c>
      <c r="D19" s="120">
        <v>0.02857142857142857</v>
      </c>
      <c r="E19" s="3"/>
    </row>
    <row r="20" spans="1:5" ht="15" customHeight="1">
      <c r="A20" s="176" t="s">
        <v>207</v>
      </c>
      <c r="B20" s="119">
        <v>0.6530612244897959</v>
      </c>
      <c r="C20" s="119">
        <v>0.2857142857142857</v>
      </c>
      <c r="D20" s="120">
        <v>0.061224489795918366</v>
      </c>
      <c r="E20" s="3"/>
    </row>
    <row r="21" spans="1:5" ht="15" customHeight="1">
      <c r="A21" s="176" t="s">
        <v>208</v>
      </c>
      <c r="B21" s="119">
        <v>0.9705882352941176</v>
      </c>
      <c r="C21" s="119">
        <v>0.0196078431372549</v>
      </c>
      <c r="D21" s="120">
        <v>0.00980392156862745</v>
      </c>
      <c r="E21" s="3"/>
    </row>
    <row r="22" spans="1:5" ht="15" customHeight="1">
      <c r="A22" s="176" t="s">
        <v>9</v>
      </c>
      <c r="B22" s="119">
        <v>1</v>
      </c>
      <c r="C22" s="119">
        <v>0</v>
      </c>
      <c r="D22" s="120">
        <v>0</v>
      </c>
      <c r="E22" s="3"/>
    </row>
    <row r="23" spans="1:5" ht="15" customHeight="1">
      <c r="A23" s="176" t="s">
        <v>209</v>
      </c>
      <c r="B23" s="119" t="s">
        <v>211</v>
      </c>
      <c r="C23" s="119" t="s">
        <v>211</v>
      </c>
      <c r="D23" s="120" t="s">
        <v>211</v>
      </c>
      <c r="E23" s="3"/>
    </row>
    <row r="24" spans="1:5" ht="15" customHeight="1">
      <c r="A24" s="176" t="s">
        <v>25</v>
      </c>
      <c r="B24" s="119" t="s">
        <v>211</v>
      </c>
      <c r="C24" s="119" t="s">
        <v>211</v>
      </c>
      <c r="D24" s="120" t="s">
        <v>211</v>
      </c>
      <c r="E24" s="3"/>
    </row>
    <row r="25" spans="1:5" ht="15" customHeight="1">
      <c r="A25" s="176" t="s">
        <v>210</v>
      </c>
      <c r="B25" s="119" t="s">
        <v>211</v>
      </c>
      <c r="C25" s="119" t="s">
        <v>211</v>
      </c>
      <c r="D25" s="120" t="s">
        <v>211</v>
      </c>
      <c r="E25" s="3"/>
    </row>
    <row r="26" spans="1:5" ht="12.75">
      <c r="A26" s="117"/>
      <c r="B26" s="32"/>
      <c r="C26" s="32"/>
      <c r="D26" s="33"/>
      <c r="E26" s="3"/>
    </row>
    <row r="27" spans="1:5" ht="13.5" thickBot="1">
      <c r="A27" s="118" t="s">
        <v>132</v>
      </c>
      <c r="B27" s="121">
        <v>0.8985270049099836</v>
      </c>
      <c r="C27" s="121">
        <v>0.08919803600654665</v>
      </c>
      <c r="D27" s="122">
        <v>0.012274959083469721</v>
      </c>
      <c r="E27" s="3"/>
    </row>
    <row r="28" spans="1:5" ht="12.75">
      <c r="A28" t="s">
        <v>165</v>
      </c>
      <c r="E28" s="86"/>
    </row>
  </sheetData>
  <sheetProtection/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75" zoomScaleNormal="75" zoomScaleSheetLayoutView="75" zoomScalePageLayoutView="0" workbookViewId="0" topLeftCell="A1">
      <selection activeCell="A52" sqref="A52:B52"/>
    </sheetView>
  </sheetViews>
  <sheetFormatPr defaultColWidth="9.140625" defaultRowHeight="12.75"/>
  <cols>
    <col min="1" max="1" width="40.57421875" style="0" customWidth="1"/>
    <col min="2" max="2" width="20.8515625" style="0" customWidth="1"/>
    <col min="3" max="3" width="22.28125" style="0" customWidth="1"/>
    <col min="4" max="4" width="24.140625" style="0" customWidth="1"/>
    <col min="5" max="5" width="23.7109375" style="0" customWidth="1"/>
  </cols>
  <sheetData>
    <row r="1" spans="1:8" ht="18">
      <c r="A1" s="180" t="s">
        <v>111</v>
      </c>
      <c r="B1" s="180"/>
      <c r="C1" s="180"/>
      <c r="D1" s="180"/>
      <c r="E1" s="180"/>
      <c r="F1" s="7"/>
      <c r="G1" s="7"/>
      <c r="H1" s="7"/>
    </row>
    <row r="3" spans="1:8" ht="15">
      <c r="A3" s="184" t="s">
        <v>116</v>
      </c>
      <c r="B3" s="184"/>
      <c r="C3" s="184"/>
      <c r="D3" s="184"/>
      <c r="E3" s="184"/>
      <c r="F3" s="8"/>
      <c r="G3" s="8"/>
      <c r="H3" s="8"/>
    </row>
    <row r="4" spans="1:8" ht="15">
      <c r="A4" s="184" t="s">
        <v>153</v>
      </c>
      <c r="B4" s="184"/>
      <c r="C4" s="184"/>
      <c r="D4" s="184"/>
      <c r="E4" s="184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27" customHeight="1">
      <c r="A6" s="185" t="s">
        <v>21</v>
      </c>
      <c r="B6" s="188" t="s">
        <v>37</v>
      </c>
      <c r="C6" s="189"/>
      <c r="D6" s="189"/>
      <c r="E6" s="190"/>
    </row>
    <row r="7" spans="1:5" ht="28.5" customHeight="1">
      <c r="A7" s="186"/>
      <c r="B7" s="34" t="s">
        <v>20</v>
      </c>
      <c r="C7" s="35" t="s">
        <v>20</v>
      </c>
      <c r="D7" s="191" t="s">
        <v>155</v>
      </c>
      <c r="E7" s="193" t="s">
        <v>180</v>
      </c>
    </row>
    <row r="8" spans="1:5" ht="25.5" customHeight="1" thickBot="1">
      <c r="A8" s="187"/>
      <c r="B8" s="37" t="s">
        <v>181</v>
      </c>
      <c r="C8" s="37" t="s">
        <v>182</v>
      </c>
      <c r="D8" s="192"/>
      <c r="E8" s="194"/>
    </row>
    <row r="9" spans="1:5" ht="24" customHeight="1">
      <c r="A9" s="177" t="s">
        <v>22</v>
      </c>
      <c r="B9" s="30">
        <v>1228.7350000000004</v>
      </c>
      <c r="C9" s="30">
        <v>1135.158</v>
      </c>
      <c r="D9" s="30">
        <v>1265.89</v>
      </c>
      <c r="E9" s="31">
        <v>813.59</v>
      </c>
    </row>
    <row r="10" spans="1:5" ht="15" customHeight="1">
      <c r="A10" s="178" t="s">
        <v>23</v>
      </c>
      <c r="B10" s="168">
        <v>1525.3079166666664</v>
      </c>
      <c r="C10" s="168">
        <v>1362.7720000000002</v>
      </c>
      <c r="D10" s="168">
        <v>1321.47</v>
      </c>
      <c r="E10" s="169">
        <v>1105.47</v>
      </c>
    </row>
    <row r="11" spans="1:5" ht="15" customHeight="1">
      <c r="A11" s="178" t="s">
        <v>156</v>
      </c>
      <c r="B11" s="168">
        <v>1398.3936111111113</v>
      </c>
      <c r="C11" s="168">
        <v>1432.628</v>
      </c>
      <c r="D11" s="168">
        <v>1362.49</v>
      </c>
      <c r="E11" s="169">
        <v>1301.82</v>
      </c>
    </row>
    <row r="12" spans="1:5" ht="15" customHeight="1">
      <c r="A12" s="178" t="s">
        <v>172</v>
      </c>
      <c r="B12" s="168">
        <v>1251.451527777778</v>
      </c>
      <c r="C12" s="168">
        <v>1283.726</v>
      </c>
      <c r="D12" s="168">
        <v>1347.91</v>
      </c>
      <c r="E12" s="169">
        <v>1078.08</v>
      </c>
    </row>
    <row r="13" spans="1:5" ht="15" customHeight="1">
      <c r="A13" s="178" t="s">
        <v>3</v>
      </c>
      <c r="B13" s="168">
        <v>610.6227777777777</v>
      </c>
      <c r="C13" s="168">
        <v>554.6</v>
      </c>
      <c r="D13" s="168">
        <v>593.6</v>
      </c>
      <c r="E13" s="169">
        <v>407.56</v>
      </c>
    </row>
    <row r="14" spans="1:5" ht="15" customHeight="1">
      <c r="A14" s="178" t="s">
        <v>4</v>
      </c>
      <c r="B14" s="168">
        <v>633.530833333333</v>
      </c>
      <c r="C14" s="168">
        <v>574.014</v>
      </c>
      <c r="D14" s="168">
        <v>648.57</v>
      </c>
      <c r="E14" s="169">
        <v>415.31</v>
      </c>
    </row>
    <row r="15" spans="1:5" ht="15" customHeight="1">
      <c r="A15" s="178" t="s">
        <v>5</v>
      </c>
      <c r="B15" s="168">
        <v>524.0180555555556</v>
      </c>
      <c r="C15" s="168">
        <v>532.2040000000001</v>
      </c>
      <c r="D15" s="168">
        <v>622.21</v>
      </c>
      <c r="E15" s="169">
        <v>363.88</v>
      </c>
    </row>
    <row r="16" spans="1:6" s="1" customFormat="1" ht="15" customHeight="1">
      <c r="A16" s="178" t="s">
        <v>6</v>
      </c>
      <c r="B16" s="168">
        <v>581.7093055555556</v>
      </c>
      <c r="C16" s="168">
        <v>602.196</v>
      </c>
      <c r="D16" s="168">
        <v>723.02</v>
      </c>
      <c r="E16" s="169">
        <v>346.15</v>
      </c>
      <c r="F16"/>
    </row>
    <row r="17" spans="1:5" ht="15" customHeight="1">
      <c r="A17" s="178" t="s">
        <v>34</v>
      </c>
      <c r="B17" s="168">
        <v>540.4077777777777</v>
      </c>
      <c r="C17" s="168">
        <v>600.248</v>
      </c>
      <c r="D17" s="168">
        <v>654.07</v>
      </c>
      <c r="E17" s="169">
        <v>368.73</v>
      </c>
    </row>
    <row r="18" spans="1:5" ht="15" customHeight="1">
      <c r="A18" s="178" t="s">
        <v>123</v>
      </c>
      <c r="B18" s="168">
        <v>640.0812500000003</v>
      </c>
      <c r="C18" s="168">
        <v>657.932</v>
      </c>
      <c r="D18" s="168">
        <v>894.15</v>
      </c>
      <c r="E18" s="169">
        <v>355.5</v>
      </c>
    </row>
    <row r="19" spans="1:5" ht="15" customHeight="1">
      <c r="A19" s="178" t="s">
        <v>124</v>
      </c>
      <c r="B19" s="168">
        <v>776.330972222222</v>
      </c>
      <c r="C19" s="168">
        <v>812.0559999999999</v>
      </c>
      <c r="D19" s="168">
        <v>865.04</v>
      </c>
      <c r="E19" s="169">
        <v>516.66</v>
      </c>
    </row>
    <row r="20" spans="1:5" ht="15" customHeight="1">
      <c r="A20" s="178" t="s">
        <v>7</v>
      </c>
      <c r="B20" s="168">
        <v>380.81097222222223</v>
      </c>
      <c r="C20" s="168">
        <v>413.95200000000006</v>
      </c>
      <c r="D20" s="168">
        <v>334.69</v>
      </c>
      <c r="E20" s="169">
        <v>329.02</v>
      </c>
    </row>
    <row r="21" spans="1:5" ht="15" customHeight="1">
      <c r="A21" s="178" t="s">
        <v>8</v>
      </c>
      <c r="B21" s="168">
        <v>512.7122222222222</v>
      </c>
      <c r="C21" s="168">
        <v>524.2779999999999</v>
      </c>
      <c r="D21" s="168">
        <v>452.45</v>
      </c>
      <c r="E21" s="169">
        <v>401.74</v>
      </c>
    </row>
    <row r="22" spans="1:5" ht="15" customHeight="1">
      <c r="A22" s="178" t="s">
        <v>9</v>
      </c>
      <c r="B22" s="168">
        <v>641.6916666666668</v>
      </c>
      <c r="C22" s="168">
        <v>575.632</v>
      </c>
      <c r="D22" s="168">
        <v>545.37</v>
      </c>
      <c r="E22" s="169">
        <v>470.33</v>
      </c>
    </row>
    <row r="23" spans="1:5" ht="15" customHeight="1">
      <c r="A23" s="178" t="s">
        <v>24</v>
      </c>
      <c r="B23" s="168">
        <v>710.8784722222222</v>
      </c>
      <c r="C23" s="168">
        <v>635.046</v>
      </c>
      <c r="D23" s="168">
        <v>608.61</v>
      </c>
      <c r="E23" s="169">
        <v>626.41</v>
      </c>
    </row>
    <row r="24" spans="1:5" ht="15" customHeight="1">
      <c r="A24" s="178" t="s">
        <v>25</v>
      </c>
      <c r="B24" s="168">
        <v>582.2268055555556</v>
      </c>
      <c r="C24" s="168">
        <v>686.51</v>
      </c>
      <c r="D24" s="168">
        <v>579.56</v>
      </c>
      <c r="E24" s="169">
        <v>571.85</v>
      </c>
    </row>
    <row r="25" spans="1:5" ht="15" customHeight="1">
      <c r="A25" s="178" t="s">
        <v>26</v>
      </c>
      <c r="B25" s="168">
        <v>293.6420833333333</v>
      </c>
      <c r="C25" s="168">
        <v>221.64000000000001</v>
      </c>
      <c r="D25" s="168">
        <v>315.49</v>
      </c>
      <c r="E25" s="169">
        <v>64.9</v>
      </c>
    </row>
    <row r="26" spans="1:5" ht="15" customHeight="1">
      <c r="A26" s="178" t="s">
        <v>27</v>
      </c>
      <c r="B26" s="168">
        <v>118.13208333333336</v>
      </c>
      <c r="C26" s="168">
        <v>88.96</v>
      </c>
      <c r="D26" s="168">
        <v>169.73</v>
      </c>
      <c r="E26" s="169">
        <v>22.28</v>
      </c>
    </row>
    <row r="27" spans="1:5" ht="15" customHeight="1">
      <c r="A27" s="178" t="s">
        <v>28</v>
      </c>
      <c r="B27" s="168">
        <v>131.23888888888882</v>
      </c>
      <c r="C27" s="168">
        <v>141.264</v>
      </c>
      <c r="D27" s="168">
        <v>154.41</v>
      </c>
      <c r="E27" s="169">
        <v>39.22</v>
      </c>
    </row>
    <row r="28" spans="1:5" ht="15" customHeight="1">
      <c r="A28" s="178" t="s">
        <v>29</v>
      </c>
      <c r="B28" s="168">
        <v>365.1538888888889</v>
      </c>
      <c r="C28" s="168">
        <v>278.51200000000006</v>
      </c>
      <c r="D28" s="168">
        <v>339.39</v>
      </c>
      <c r="E28" s="169">
        <v>103.14</v>
      </c>
    </row>
    <row r="29" spans="1:5" ht="15" customHeight="1">
      <c r="A29" s="178" t="s">
        <v>30</v>
      </c>
      <c r="B29" s="168">
        <v>724.2152777777776</v>
      </c>
      <c r="C29" s="168">
        <v>505.04200000000003</v>
      </c>
      <c r="D29" s="168">
        <v>442.02</v>
      </c>
      <c r="E29" s="169">
        <v>229.34</v>
      </c>
    </row>
    <row r="30" spans="1:5" ht="15" customHeight="1">
      <c r="A30" s="178" t="s">
        <v>31</v>
      </c>
      <c r="B30" s="168">
        <v>377.80069444444445</v>
      </c>
      <c r="C30" s="168">
        <v>291.118</v>
      </c>
      <c r="D30" s="168">
        <v>372.08</v>
      </c>
      <c r="E30" s="169">
        <v>81.18</v>
      </c>
    </row>
    <row r="31" spans="1:5" ht="15" customHeight="1">
      <c r="A31" s="178" t="s">
        <v>32</v>
      </c>
      <c r="B31" s="168">
        <v>371.125972222222</v>
      </c>
      <c r="C31" s="168">
        <v>291.31000000000006</v>
      </c>
      <c r="D31" s="168">
        <v>334.1</v>
      </c>
      <c r="E31" s="169">
        <v>126</v>
      </c>
    </row>
    <row r="32" spans="1:5" ht="15.75" customHeight="1">
      <c r="A32" s="167"/>
      <c r="B32" s="168"/>
      <c r="C32" s="168"/>
      <c r="D32" s="168"/>
      <c r="E32" s="169"/>
    </row>
    <row r="33" spans="1:5" ht="13.5" thickBot="1">
      <c r="A33" s="170" t="s">
        <v>119</v>
      </c>
      <c r="B33" s="171">
        <v>662.8152777777775</v>
      </c>
      <c r="C33" s="171">
        <v>636.232</v>
      </c>
      <c r="D33" s="171">
        <v>668.45</v>
      </c>
      <c r="E33" s="172">
        <v>472.67</v>
      </c>
    </row>
    <row r="34" spans="1:5" ht="18.75" customHeight="1">
      <c r="A34" s="183"/>
      <c r="B34" s="183"/>
      <c r="C34" s="183"/>
      <c r="D34" s="183"/>
      <c r="E34" s="183"/>
    </row>
  </sheetData>
  <sheetProtection/>
  <mergeCells count="8">
    <mergeCell ref="A34:E34"/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view="pageBreakPreview" zoomScale="75" zoomScaleNormal="75" zoomScaleSheetLayoutView="75" zoomScalePageLayoutView="0" workbookViewId="0" topLeftCell="A1">
      <selection activeCell="A1" sqref="A1:IV1"/>
    </sheetView>
  </sheetViews>
  <sheetFormatPr defaultColWidth="11.421875" defaultRowHeight="12.75"/>
  <cols>
    <col min="1" max="7" width="18.7109375" style="0" customWidth="1"/>
  </cols>
  <sheetData>
    <row r="1" spans="1:7" ht="18">
      <c r="A1" s="180" t="s">
        <v>111</v>
      </c>
      <c r="B1" s="180"/>
      <c r="C1" s="180"/>
      <c r="D1" s="180"/>
      <c r="E1" s="180"/>
      <c r="F1" s="180"/>
      <c r="G1" s="180"/>
    </row>
    <row r="3" spans="1:7" ht="15">
      <c r="A3" s="181" t="s">
        <v>109</v>
      </c>
      <c r="B3" s="181"/>
      <c r="C3" s="181"/>
      <c r="D3" s="181"/>
      <c r="E3" s="181"/>
      <c r="F3" s="181"/>
      <c r="G3" s="181"/>
    </row>
    <row r="4" spans="1:7" ht="15">
      <c r="A4" s="181" t="s">
        <v>102</v>
      </c>
      <c r="B4" s="181"/>
      <c r="C4" s="181"/>
      <c r="D4" s="181"/>
      <c r="E4" s="181"/>
      <c r="F4" s="181"/>
      <c r="G4" s="181"/>
    </row>
    <row r="5" spans="1:7" ht="13.5" thickBot="1">
      <c r="A5" s="20"/>
      <c r="B5" s="20"/>
      <c r="C5" s="20"/>
      <c r="D5" s="20"/>
      <c r="E5" s="20"/>
      <c r="F5" s="20"/>
      <c r="G5" s="20"/>
    </row>
    <row r="6" spans="1:8" ht="68.25" customHeight="1" thickBot="1">
      <c r="A6" s="46" t="s">
        <v>0</v>
      </c>
      <c r="B6" s="40" t="s">
        <v>96</v>
      </c>
      <c r="C6" s="40" t="s">
        <v>97</v>
      </c>
      <c r="D6" s="40" t="s">
        <v>98</v>
      </c>
      <c r="E6" s="40" t="s">
        <v>99</v>
      </c>
      <c r="F6" s="40" t="s">
        <v>100</v>
      </c>
      <c r="G6" s="42" t="s">
        <v>101</v>
      </c>
      <c r="H6" s="19"/>
    </row>
    <row r="7" spans="1:7" ht="21" customHeight="1">
      <c r="A7" s="21">
        <v>1990</v>
      </c>
      <c r="B7" s="22" t="s">
        <v>50</v>
      </c>
      <c r="C7" s="22">
        <v>38</v>
      </c>
      <c r="D7" s="22">
        <v>19</v>
      </c>
      <c r="E7" s="22">
        <v>10</v>
      </c>
      <c r="F7" s="22">
        <v>11</v>
      </c>
      <c r="G7" s="23" t="s">
        <v>50</v>
      </c>
    </row>
    <row r="8" spans="1:7" ht="13.5" customHeight="1">
      <c r="A8" s="24">
        <v>1991</v>
      </c>
      <c r="B8" s="25" t="s">
        <v>50</v>
      </c>
      <c r="C8" s="25">
        <v>49</v>
      </c>
      <c r="D8" s="25">
        <v>29</v>
      </c>
      <c r="E8" s="25">
        <v>4</v>
      </c>
      <c r="F8" s="25">
        <v>13</v>
      </c>
      <c r="G8" s="26" t="s">
        <v>50</v>
      </c>
    </row>
    <row r="9" spans="1:7" ht="13.5" customHeight="1">
      <c r="A9" s="24">
        <v>1992</v>
      </c>
      <c r="B9" s="25" t="s">
        <v>50</v>
      </c>
      <c r="C9" s="25">
        <v>27</v>
      </c>
      <c r="D9" s="25">
        <v>49</v>
      </c>
      <c r="E9" s="25">
        <v>1</v>
      </c>
      <c r="F9" s="25">
        <v>29</v>
      </c>
      <c r="G9" s="26" t="s">
        <v>50</v>
      </c>
    </row>
    <row r="10" spans="1:7" ht="13.5" customHeight="1">
      <c r="A10" s="24">
        <v>1993</v>
      </c>
      <c r="B10" s="25" t="s">
        <v>50</v>
      </c>
      <c r="C10" s="25">
        <v>38</v>
      </c>
      <c r="D10" s="25">
        <v>48</v>
      </c>
      <c r="E10" s="25" t="s">
        <v>50</v>
      </c>
      <c r="F10" s="25">
        <v>21</v>
      </c>
      <c r="G10" s="26" t="s">
        <v>50</v>
      </c>
    </row>
    <row r="11" spans="1:7" ht="13.5" customHeight="1">
      <c r="A11" s="24">
        <v>1994</v>
      </c>
      <c r="B11" s="25" t="s">
        <v>50</v>
      </c>
      <c r="C11" s="25">
        <v>51</v>
      </c>
      <c r="D11" s="25">
        <v>60</v>
      </c>
      <c r="E11" s="25" t="s">
        <v>50</v>
      </c>
      <c r="F11" s="25">
        <v>17</v>
      </c>
      <c r="G11" s="26" t="s">
        <v>50</v>
      </c>
    </row>
    <row r="12" spans="1:7" ht="13.5" customHeight="1">
      <c r="A12" s="24">
        <v>1995</v>
      </c>
      <c r="B12" s="25" t="s">
        <v>50</v>
      </c>
      <c r="C12" s="25">
        <v>37</v>
      </c>
      <c r="D12" s="25">
        <v>45</v>
      </c>
      <c r="E12" s="25">
        <v>2</v>
      </c>
      <c r="F12" s="25">
        <v>18</v>
      </c>
      <c r="G12" s="26" t="s">
        <v>50</v>
      </c>
    </row>
    <row r="13" spans="1:7" ht="13.5" customHeight="1">
      <c r="A13" s="24">
        <v>1996</v>
      </c>
      <c r="B13" s="25">
        <v>4</v>
      </c>
      <c r="C13" s="25">
        <v>52</v>
      </c>
      <c r="D13" s="25">
        <v>60</v>
      </c>
      <c r="E13" s="25">
        <v>2</v>
      </c>
      <c r="F13" s="25">
        <v>21</v>
      </c>
      <c r="G13" s="26" t="s">
        <v>50</v>
      </c>
    </row>
    <row r="14" spans="1:7" ht="13.5" customHeight="1">
      <c r="A14" s="24">
        <v>1997</v>
      </c>
      <c r="B14" s="25">
        <v>2</v>
      </c>
      <c r="C14" s="25">
        <v>53</v>
      </c>
      <c r="D14" s="25">
        <v>62</v>
      </c>
      <c r="E14" s="25">
        <v>4</v>
      </c>
      <c r="F14" s="25">
        <v>22</v>
      </c>
      <c r="G14" s="26" t="s">
        <v>50</v>
      </c>
    </row>
    <row r="15" spans="1:7" ht="13.5" customHeight="1">
      <c r="A15" s="24">
        <v>1998</v>
      </c>
      <c r="B15" s="25">
        <v>1</v>
      </c>
      <c r="C15" s="25">
        <v>58</v>
      </c>
      <c r="D15" s="25">
        <v>56</v>
      </c>
      <c r="E15" s="25">
        <v>1</v>
      </c>
      <c r="F15" s="25">
        <v>28</v>
      </c>
      <c r="G15" s="26" t="s">
        <v>50</v>
      </c>
    </row>
    <row r="16" spans="1:7" ht="13.5" customHeight="1">
      <c r="A16" s="24">
        <v>1999</v>
      </c>
      <c r="B16" s="25">
        <v>7</v>
      </c>
      <c r="C16" s="25">
        <v>56</v>
      </c>
      <c r="D16" s="25">
        <v>69</v>
      </c>
      <c r="E16" s="25">
        <v>1</v>
      </c>
      <c r="F16" s="25">
        <v>13</v>
      </c>
      <c r="G16" s="26" t="s">
        <v>50</v>
      </c>
    </row>
    <row r="17" spans="1:7" ht="13.5" customHeight="1">
      <c r="A17" s="24">
        <v>2000</v>
      </c>
      <c r="B17" s="25">
        <v>2</v>
      </c>
      <c r="C17" s="25">
        <v>55</v>
      </c>
      <c r="D17" s="25">
        <v>74</v>
      </c>
      <c r="E17" s="25">
        <v>2</v>
      </c>
      <c r="F17" s="25">
        <v>19</v>
      </c>
      <c r="G17" s="26" t="s">
        <v>50</v>
      </c>
    </row>
    <row r="18" spans="1:7" ht="13.5" customHeight="1">
      <c r="A18" s="24">
        <v>2001</v>
      </c>
      <c r="B18" s="25">
        <v>6</v>
      </c>
      <c r="C18" s="25">
        <v>57</v>
      </c>
      <c r="D18" s="25">
        <v>79</v>
      </c>
      <c r="E18" s="25" t="s">
        <v>50</v>
      </c>
      <c r="F18" s="25">
        <v>2</v>
      </c>
      <c r="G18" s="26" t="s">
        <v>50</v>
      </c>
    </row>
    <row r="19" spans="1:7" ht="13.5" customHeight="1">
      <c r="A19" s="24">
        <v>2002</v>
      </c>
      <c r="B19" s="25">
        <v>3</v>
      </c>
      <c r="C19" s="25">
        <v>68</v>
      </c>
      <c r="D19" s="25">
        <v>82</v>
      </c>
      <c r="E19" s="25" t="s">
        <v>50</v>
      </c>
      <c r="F19" s="25">
        <v>8</v>
      </c>
      <c r="G19" s="26" t="s">
        <v>50</v>
      </c>
    </row>
    <row r="20" spans="1:7" ht="13.5" customHeight="1">
      <c r="A20" s="24">
        <v>2003</v>
      </c>
      <c r="B20" s="25" t="s">
        <v>50</v>
      </c>
      <c r="C20" s="25">
        <v>71</v>
      </c>
      <c r="D20" s="25">
        <v>88</v>
      </c>
      <c r="E20" s="25" t="s">
        <v>50</v>
      </c>
      <c r="F20" s="25">
        <v>4</v>
      </c>
      <c r="G20" s="26" t="s">
        <v>50</v>
      </c>
    </row>
    <row r="21" spans="1:7" ht="13.5" customHeight="1">
      <c r="A21" s="24">
        <v>2004</v>
      </c>
      <c r="B21" s="25">
        <v>7</v>
      </c>
      <c r="C21" s="25">
        <v>74</v>
      </c>
      <c r="D21" s="25">
        <v>84</v>
      </c>
      <c r="E21" s="25" t="s">
        <v>50</v>
      </c>
      <c r="F21" s="25">
        <v>2</v>
      </c>
      <c r="G21" s="26" t="s">
        <v>50</v>
      </c>
    </row>
    <row r="22" spans="1:7" ht="13.5" customHeight="1">
      <c r="A22" s="24">
        <v>2005</v>
      </c>
      <c r="B22" s="25">
        <v>4</v>
      </c>
      <c r="C22" s="25">
        <v>75</v>
      </c>
      <c r="D22" s="25">
        <v>84</v>
      </c>
      <c r="E22" s="25" t="s">
        <v>50</v>
      </c>
      <c r="F22" s="25">
        <v>2</v>
      </c>
      <c r="G22" s="26" t="s">
        <v>50</v>
      </c>
    </row>
    <row r="23" spans="1:7" ht="13.5" customHeight="1">
      <c r="A23" s="24">
        <v>2006</v>
      </c>
      <c r="B23" s="25" t="s">
        <v>50</v>
      </c>
      <c r="C23" s="25">
        <v>70</v>
      </c>
      <c r="D23" s="25">
        <v>85</v>
      </c>
      <c r="E23" s="90">
        <v>2</v>
      </c>
      <c r="F23" s="25">
        <v>8</v>
      </c>
      <c r="G23" s="26" t="s">
        <v>50</v>
      </c>
    </row>
    <row r="24" spans="1:7" ht="13.5" customHeight="1">
      <c r="A24" s="24">
        <v>2007</v>
      </c>
      <c r="B24" s="25">
        <v>4</v>
      </c>
      <c r="C24" s="25">
        <v>67</v>
      </c>
      <c r="D24" s="25">
        <v>87</v>
      </c>
      <c r="E24" s="25">
        <v>2</v>
      </c>
      <c r="F24" s="25">
        <v>12</v>
      </c>
      <c r="G24" s="26">
        <v>6</v>
      </c>
    </row>
    <row r="25" spans="1:7" ht="13.5" customHeight="1">
      <c r="A25" s="24">
        <v>2008</v>
      </c>
      <c r="B25" s="25">
        <v>6</v>
      </c>
      <c r="C25" s="25">
        <v>68</v>
      </c>
      <c r="D25" s="25">
        <v>106</v>
      </c>
      <c r="E25" s="25">
        <v>3</v>
      </c>
      <c r="F25" s="25">
        <v>3</v>
      </c>
      <c r="G25" s="26" t="s">
        <v>50</v>
      </c>
    </row>
    <row r="26" spans="1:7" ht="13.5" customHeight="1">
      <c r="A26" s="24">
        <v>2009</v>
      </c>
      <c r="B26" s="25" t="s">
        <v>50</v>
      </c>
      <c r="C26" s="25">
        <v>87</v>
      </c>
      <c r="D26" s="25">
        <v>110</v>
      </c>
      <c r="E26" s="25" t="s">
        <v>50</v>
      </c>
      <c r="F26" s="25">
        <v>5</v>
      </c>
      <c r="G26" s="26" t="s">
        <v>50</v>
      </c>
    </row>
    <row r="27" spans="1:7" ht="13.5" customHeight="1" thickBot="1">
      <c r="A27" s="27">
        <v>2010</v>
      </c>
      <c r="B27" s="28" t="s">
        <v>50</v>
      </c>
      <c r="C27" s="28">
        <v>93</v>
      </c>
      <c r="D27" s="28">
        <v>123</v>
      </c>
      <c r="E27" s="28">
        <v>29</v>
      </c>
      <c r="F27" s="28">
        <v>4</v>
      </c>
      <c r="G27" s="29" t="s">
        <v>50</v>
      </c>
    </row>
    <row r="28" spans="1:7" ht="19.5" customHeight="1">
      <c r="A28" s="208" t="s">
        <v>121</v>
      </c>
      <c r="B28" s="208"/>
      <c r="C28" s="208"/>
      <c r="G28" s="3"/>
    </row>
    <row r="56" spans="1:3" s="3" customFormat="1" ht="12.75">
      <c r="A56" s="208" t="s">
        <v>121</v>
      </c>
      <c r="B56" s="208"/>
      <c r="C56" s="208"/>
    </row>
    <row r="57" spans="1:3" s="3" customFormat="1" ht="12.75">
      <c r="A57" s="77"/>
      <c r="B57" s="77"/>
      <c r="C57" s="77"/>
    </row>
    <row r="58" spans="1:3" s="3" customFormat="1" ht="12.75">
      <c r="A58" s="77"/>
      <c r="B58" s="77"/>
      <c r="C58" s="77"/>
    </row>
    <row r="59" ht="13.5" thickBot="1"/>
    <row r="60" spans="1:7" ht="49.5" customHeight="1" thickBot="1">
      <c r="A60" s="211" t="s">
        <v>227</v>
      </c>
      <c r="B60" s="79" t="s">
        <v>166</v>
      </c>
      <c r="C60" s="79" t="s">
        <v>167</v>
      </c>
      <c r="D60" s="79" t="s">
        <v>168</v>
      </c>
      <c r="E60" s="79" t="s">
        <v>226</v>
      </c>
      <c r="F60" s="40" t="s">
        <v>99</v>
      </c>
      <c r="G60" s="42" t="s">
        <v>178</v>
      </c>
    </row>
    <row r="61" spans="1:7" ht="24" customHeight="1">
      <c r="A61" s="88">
        <v>2011</v>
      </c>
      <c r="B61" s="25">
        <v>119</v>
      </c>
      <c r="C61" s="25">
        <v>51</v>
      </c>
      <c r="D61" s="25">
        <v>18</v>
      </c>
      <c r="E61" s="25">
        <v>33</v>
      </c>
      <c r="F61" s="25">
        <v>1</v>
      </c>
      <c r="G61" s="26">
        <v>0</v>
      </c>
    </row>
    <row r="62" spans="1:7" ht="13.5" customHeight="1">
      <c r="A62" s="88">
        <v>2012</v>
      </c>
      <c r="B62" s="25">
        <v>116</v>
      </c>
      <c r="C62" s="25">
        <v>57</v>
      </c>
      <c r="D62" s="25">
        <v>18</v>
      </c>
      <c r="E62" s="25">
        <v>27</v>
      </c>
      <c r="F62" s="25">
        <v>3</v>
      </c>
      <c r="G62" s="26">
        <v>5</v>
      </c>
    </row>
    <row r="63" spans="1:7" ht="13.5" customHeight="1">
      <c r="A63" s="88">
        <v>2013</v>
      </c>
      <c r="B63" s="25">
        <v>122</v>
      </c>
      <c r="C63" s="25">
        <v>58</v>
      </c>
      <c r="D63" s="25">
        <v>13</v>
      </c>
      <c r="E63" s="25">
        <v>22</v>
      </c>
      <c r="F63" s="25" t="s">
        <v>50</v>
      </c>
      <c r="G63" s="26" t="s">
        <v>50</v>
      </c>
    </row>
    <row r="64" spans="1:7" ht="13.5" customHeight="1" thickBot="1">
      <c r="A64" s="89">
        <v>2014</v>
      </c>
      <c r="B64" s="28">
        <v>122</v>
      </c>
      <c r="C64" s="28">
        <v>56</v>
      </c>
      <c r="D64" s="28">
        <v>19</v>
      </c>
      <c r="E64" s="28">
        <v>22</v>
      </c>
      <c r="F64" s="28" t="s">
        <v>50</v>
      </c>
      <c r="G64" s="29" t="s">
        <v>50</v>
      </c>
    </row>
    <row r="65" spans="1:7" ht="21" customHeight="1">
      <c r="A65" s="179" t="s">
        <v>228</v>
      </c>
      <c r="B65" s="179"/>
      <c r="C65" s="179"/>
      <c r="D65" s="179"/>
      <c r="E65" s="179"/>
      <c r="F65" s="179"/>
      <c r="G65" s="179"/>
    </row>
    <row r="66" spans="1:7" ht="13.5" customHeight="1">
      <c r="A66" s="213" t="s">
        <v>229</v>
      </c>
      <c r="B66" s="77"/>
      <c r="C66" s="77"/>
      <c r="D66" s="77"/>
      <c r="E66" s="77"/>
      <c r="F66" s="77"/>
      <c r="G66" s="77"/>
    </row>
    <row r="67" spans="1:7" ht="13.5" customHeight="1">
      <c r="A67" s="209" t="s">
        <v>169</v>
      </c>
      <c r="B67" s="209"/>
      <c r="C67" s="209"/>
      <c r="D67" s="209"/>
      <c r="E67" s="209"/>
      <c r="F67" s="209"/>
      <c r="G67" s="209"/>
    </row>
    <row r="68" spans="1:3" ht="13.5" customHeight="1">
      <c r="A68" s="207" t="s">
        <v>170</v>
      </c>
      <c r="B68" s="207"/>
      <c r="C68" s="207"/>
    </row>
  </sheetData>
  <sheetProtection/>
  <mergeCells count="8">
    <mergeCell ref="A68:C68"/>
    <mergeCell ref="A1:G1"/>
    <mergeCell ref="A3:G3"/>
    <mergeCell ref="A4:G4"/>
    <mergeCell ref="A56:C56"/>
    <mergeCell ref="A28:C28"/>
    <mergeCell ref="A67:G67"/>
    <mergeCell ref="A65:G6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2"/>
  <colBreaks count="1" manualBreakCount="1">
    <brk id="7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view="pageBreakPreview" zoomScale="70" zoomScaleNormal="75" zoomScaleSheetLayoutView="70" zoomScalePageLayoutView="0" workbookViewId="0" topLeftCell="A1">
      <selection activeCell="A1" sqref="A1:IV1"/>
    </sheetView>
  </sheetViews>
  <sheetFormatPr defaultColWidth="11.421875" defaultRowHeight="12.75"/>
  <cols>
    <col min="1" max="1" width="18.7109375" style="0" customWidth="1"/>
    <col min="2" max="7" width="23.00390625" style="0" customWidth="1"/>
    <col min="8" max="8" width="18.8515625" style="0" customWidth="1"/>
  </cols>
  <sheetData>
    <row r="1" spans="1:8" ht="18">
      <c r="A1" s="180" t="s">
        <v>111</v>
      </c>
      <c r="B1" s="180"/>
      <c r="C1" s="180"/>
      <c r="D1" s="180"/>
      <c r="E1" s="180"/>
      <c r="F1" s="180"/>
      <c r="G1" s="180"/>
      <c r="H1" s="180"/>
    </row>
    <row r="3" spans="1:8" ht="18.75" customHeight="1">
      <c r="A3" s="181" t="s">
        <v>225</v>
      </c>
      <c r="B3" s="181"/>
      <c r="C3" s="181"/>
      <c r="D3" s="181"/>
      <c r="E3" s="181"/>
      <c r="F3" s="181"/>
      <c r="G3" s="181"/>
      <c r="H3" s="181"/>
    </row>
    <row r="4" spans="1:8" ht="13.5" thickBot="1">
      <c r="A4" s="20"/>
      <c r="B4" s="20"/>
      <c r="C4" s="20"/>
      <c r="D4" s="20"/>
      <c r="E4" s="20"/>
      <c r="F4" s="20"/>
      <c r="G4" s="20"/>
      <c r="H4" s="3"/>
    </row>
    <row r="5" spans="1:8" ht="56.25" customHeight="1" thickBot="1">
      <c r="A5" s="46" t="s">
        <v>0</v>
      </c>
      <c r="B5" s="40" t="s">
        <v>96</v>
      </c>
      <c r="C5" s="40" t="s">
        <v>97</v>
      </c>
      <c r="D5" s="40" t="s">
        <v>98</v>
      </c>
      <c r="E5" s="40" t="s">
        <v>99</v>
      </c>
      <c r="F5" s="40" t="s">
        <v>100</v>
      </c>
      <c r="G5" s="42" t="s">
        <v>101</v>
      </c>
      <c r="H5" s="5"/>
    </row>
    <row r="6" spans="1:8" ht="21" customHeight="1">
      <c r="A6" s="21">
        <v>1990</v>
      </c>
      <c r="B6" s="22" t="s">
        <v>50</v>
      </c>
      <c r="C6" s="22">
        <v>690</v>
      </c>
      <c r="D6" s="22">
        <v>213</v>
      </c>
      <c r="E6" s="22">
        <v>4</v>
      </c>
      <c r="F6" s="22">
        <v>129</v>
      </c>
      <c r="G6" s="23" t="s">
        <v>50</v>
      </c>
      <c r="H6" s="3"/>
    </row>
    <row r="7" spans="1:8" ht="13.5" customHeight="1">
      <c r="A7" s="24">
        <v>1991</v>
      </c>
      <c r="B7" s="25" t="s">
        <v>50</v>
      </c>
      <c r="C7" s="25">
        <v>788</v>
      </c>
      <c r="D7" s="25">
        <v>230</v>
      </c>
      <c r="E7" s="25">
        <v>8</v>
      </c>
      <c r="F7" s="25">
        <v>108</v>
      </c>
      <c r="G7" s="26" t="s">
        <v>50</v>
      </c>
      <c r="H7" s="3"/>
    </row>
    <row r="8" spans="1:8" ht="13.5" customHeight="1">
      <c r="A8" s="24">
        <v>1992</v>
      </c>
      <c r="B8" s="25" t="s">
        <v>50</v>
      </c>
      <c r="C8" s="25">
        <v>873</v>
      </c>
      <c r="D8" s="25">
        <v>228</v>
      </c>
      <c r="E8" s="25" t="s">
        <v>50</v>
      </c>
      <c r="F8" s="25">
        <v>81</v>
      </c>
      <c r="G8" s="26" t="s">
        <v>50</v>
      </c>
      <c r="H8" s="3"/>
    </row>
    <row r="9" spans="1:8" ht="13.5" customHeight="1">
      <c r="A9" s="24">
        <v>1993</v>
      </c>
      <c r="B9" s="25" t="s">
        <v>50</v>
      </c>
      <c r="C9" s="25">
        <v>1005</v>
      </c>
      <c r="D9" s="25">
        <v>196</v>
      </c>
      <c r="E9" s="25" t="s">
        <v>50</v>
      </c>
      <c r="F9" s="25">
        <v>50</v>
      </c>
      <c r="G9" s="26" t="s">
        <v>50</v>
      </c>
      <c r="H9" s="3"/>
    </row>
    <row r="10" spans="1:8" ht="13.5" customHeight="1">
      <c r="A10" s="24">
        <v>1994</v>
      </c>
      <c r="B10" s="25" t="s">
        <v>50</v>
      </c>
      <c r="C10" s="25">
        <v>1125</v>
      </c>
      <c r="D10" s="25">
        <v>169</v>
      </c>
      <c r="E10" s="25" t="s">
        <v>50</v>
      </c>
      <c r="F10" s="25">
        <v>38</v>
      </c>
      <c r="G10" s="26">
        <v>5</v>
      </c>
      <c r="H10" s="3"/>
    </row>
    <row r="11" spans="1:8" ht="13.5" customHeight="1">
      <c r="A11" s="24">
        <v>1995</v>
      </c>
      <c r="B11" s="25" t="s">
        <v>50</v>
      </c>
      <c r="C11" s="25">
        <v>1195</v>
      </c>
      <c r="D11" s="25">
        <v>165</v>
      </c>
      <c r="E11" s="25" t="s">
        <v>50</v>
      </c>
      <c r="F11" s="25">
        <v>33</v>
      </c>
      <c r="G11" s="26" t="s">
        <v>50</v>
      </c>
      <c r="H11" s="3"/>
    </row>
    <row r="12" spans="1:8" ht="13.5" customHeight="1">
      <c r="A12" s="24">
        <v>1996</v>
      </c>
      <c r="B12" s="25" t="s">
        <v>50</v>
      </c>
      <c r="C12" s="25">
        <v>1243</v>
      </c>
      <c r="D12" s="25">
        <v>163</v>
      </c>
      <c r="E12" s="25">
        <v>3</v>
      </c>
      <c r="F12" s="25">
        <v>39</v>
      </c>
      <c r="G12" s="26" t="s">
        <v>50</v>
      </c>
      <c r="H12" s="3"/>
    </row>
    <row r="13" spans="1:8" ht="13.5" customHeight="1">
      <c r="A13" s="24">
        <v>1997</v>
      </c>
      <c r="B13" s="25" t="s">
        <v>50</v>
      </c>
      <c r="C13" s="25">
        <v>1267</v>
      </c>
      <c r="D13" s="25">
        <v>167</v>
      </c>
      <c r="E13" s="25">
        <v>6</v>
      </c>
      <c r="F13" s="25">
        <v>25</v>
      </c>
      <c r="G13" s="26" t="s">
        <v>50</v>
      </c>
      <c r="H13" s="3"/>
    </row>
    <row r="14" spans="1:8" ht="13.5" customHeight="1">
      <c r="A14" s="24">
        <v>1998</v>
      </c>
      <c r="B14" s="25">
        <v>3</v>
      </c>
      <c r="C14" s="25">
        <v>1295</v>
      </c>
      <c r="D14" s="25">
        <v>176</v>
      </c>
      <c r="E14" s="25" t="s">
        <v>50</v>
      </c>
      <c r="F14" s="25">
        <v>27</v>
      </c>
      <c r="G14" s="26" t="s">
        <v>50</v>
      </c>
      <c r="H14" s="3"/>
    </row>
    <row r="15" spans="1:8" ht="13.5" customHeight="1">
      <c r="A15" s="24">
        <v>1999</v>
      </c>
      <c r="B15" s="25" t="s">
        <v>50</v>
      </c>
      <c r="C15" s="25">
        <v>1385</v>
      </c>
      <c r="D15" s="25">
        <v>149</v>
      </c>
      <c r="E15" s="25" t="s">
        <v>50</v>
      </c>
      <c r="F15" s="25">
        <v>29</v>
      </c>
      <c r="G15" s="26" t="s">
        <v>50</v>
      </c>
      <c r="H15" s="3"/>
    </row>
    <row r="16" spans="1:8" ht="13.5" customHeight="1">
      <c r="A16" s="24">
        <v>2000</v>
      </c>
      <c r="B16" s="25" t="s">
        <v>50</v>
      </c>
      <c r="C16" s="25">
        <v>1415</v>
      </c>
      <c r="D16" s="25">
        <v>140</v>
      </c>
      <c r="E16" s="25" t="s">
        <v>50</v>
      </c>
      <c r="F16" s="25">
        <v>21</v>
      </c>
      <c r="G16" s="26" t="s">
        <v>50</v>
      </c>
      <c r="H16" s="3"/>
    </row>
    <row r="17" spans="1:8" ht="13.5" customHeight="1">
      <c r="A17" s="24">
        <v>2001</v>
      </c>
      <c r="B17" s="25" t="s">
        <v>50</v>
      </c>
      <c r="C17" s="25">
        <v>1418</v>
      </c>
      <c r="D17" s="25">
        <v>144</v>
      </c>
      <c r="E17" s="25" t="s">
        <v>50</v>
      </c>
      <c r="F17" s="25">
        <v>22</v>
      </c>
      <c r="G17" s="26" t="s">
        <v>50</v>
      </c>
      <c r="H17" s="3"/>
    </row>
    <row r="18" spans="1:8" ht="13.5" customHeight="1">
      <c r="A18" s="24">
        <v>2002</v>
      </c>
      <c r="B18" s="25">
        <v>1</v>
      </c>
      <c r="C18" s="25">
        <v>1557</v>
      </c>
      <c r="D18" s="25">
        <v>169</v>
      </c>
      <c r="E18" s="25" t="s">
        <v>50</v>
      </c>
      <c r="F18" s="25">
        <v>17</v>
      </c>
      <c r="G18" s="26" t="s">
        <v>50</v>
      </c>
      <c r="H18" s="3"/>
    </row>
    <row r="19" spans="1:8" ht="13.5" customHeight="1">
      <c r="A19" s="24">
        <v>2003</v>
      </c>
      <c r="B19" s="25">
        <v>1</v>
      </c>
      <c r="C19" s="25">
        <v>1554</v>
      </c>
      <c r="D19" s="25">
        <v>148</v>
      </c>
      <c r="E19" s="25">
        <v>13</v>
      </c>
      <c r="F19" s="25">
        <v>19</v>
      </c>
      <c r="G19" s="26">
        <v>3</v>
      </c>
      <c r="H19" s="3"/>
    </row>
    <row r="20" spans="1:8" ht="13.5" customHeight="1">
      <c r="A20" s="24">
        <v>2004</v>
      </c>
      <c r="B20" s="25" t="s">
        <v>50</v>
      </c>
      <c r="C20" s="25">
        <v>1623</v>
      </c>
      <c r="D20" s="25">
        <v>168</v>
      </c>
      <c r="E20" s="25">
        <v>2</v>
      </c>
      <c r="F20" s="25">
        <v>13</v>
      </c>
      <c r="G20" s="26" t="s">
        <v>50</v>
      </c>
      <c r="H20" s="3"/>
    </row>
    <row r="21" spans="1:8" ht="13.5" customHeight="1">
      <c r="A21" s="24">
        <v>2005</v>
      </c>
      <c r="B21" s="25">
        <v>1</v>
      </c>
      <c r="C21" s="25">
        <v>1680</v>
      </c>
      <c r="D21" s="25">
        <v>122</v>
      </c>
      <c r="E21" s="25">
        <v>1</v>
      </c>
      <c r="F21" s="25">
        <v>13</v>
      </c>
      <c r="G21" s="26" t="s">
        <v>50</v>
      </c>
      <c r="H21" s="3"/>
    </row>
    <row r="22" spans="1:8" ht="13.5" customHeight="1">
      <c r="A22" s="24">
        <v>2006</v>
      </c>
      <c r="B22" s="25" t="s">
        <v>50</v>
      </c>
      <c r="C22" s="25">
        <v>1725</v>
      </c>
      <c r="D22" s="25">
        <v>116</v>
      </c>
      <c r="E22" s="90" t="s">
        <v>50</v>
      </c>
      <c r="F22" s="25">
        <v>12</v>
      </c>
      <c r="G22" s="26" t="s">
        <v>50</v>
      </c>
      <c r="H22" s="3"/>
    </row>
    <row r="23" spans="1:8" ht="13.5" customHeight="1">
      <c r="A23" s="24">
        <v>2007</v>
      </c>
      <c r="B23" s="25">
        <v>1</v>
      </c>
      <c r="C23" s="25">
        <v>1724</v>
      </c>
      <c r="D23" s="25">
        <v>218</v>
      </c>
      <c r="E23" s="25" t="s">
        <v>50</v>
      </c>
      <c r="F23" s="25">
        <v>17</v>
      </c>
      <c r="G23" s="26" t="s">
        <v>50</v>
      </c>
      <c r="H23" s="3"/>
    </row>
    <row r="24" spans="1:8" ht="13.5" customHeight="1">
      <c r="A24" s="24">
        <v>2008</v>
      </c>
      <c r="B24" s="25">
        <v>4</v>
      </c>
      <c r="C24" s="25">
        <v>1584</v>
      </c>
      <c r="D24" s="25">
        <v>304</v>
      </c>
      <c r="E24" s="25">
        <v>4</v>
      </c>
      <c r="F24" s="25">
        <v>3</v>
      </c>
      <c r="G24" s="26" t="s">
        <v>50</v>
      </c>
      <c r="H24" s="3"/>
    </row>
    <row r="25" spans="1:8" ht="13.5" customHeight="1">
      <c r="A25" s="24">
        <v>2009</v>
      </c>
      <c r="B25" s="25" t="s">
        <v>50</v>
      </c>
      <c r="C25" s="25">
        <v>1704</v>
      </c>
      <c r="D25" s="25">
        <v>193</v>
      </c>
      <c r="E25" s="25">
        <v>1</v>
      </c>
      <c r="F25" s="25">
        <v>9</v>
      </c>
      <c r="G25" s="26" t="s">
        <v>50</v>
      </c>
      <c r="H25" s="3"/>
    </row>
    <row r="26" spans="1:8" ht="13.5" customHeight="1" thickBot="1">
      <c r="A26" s="69">
        <v>2010</v>
      </c>
      <c r="B26" s="28" t="s">
        <v>128</v>
      </c>
      <c r="C26" s="28">
        <v>1650</v>
      </c>
      <c r="D26" s="28">
        <v>217</v>
      </c>
      <c r="E26" s="28">
        <v>8</v>
      </c>
      <c r="F26" s="28">
        <v>8</v>
      </c>
      <c r="G26" s="29" t="s">
        <v>128</v>
      </c>
      <c r="H26" s="3"/>
    </row>
    <row r="27" spans="1:8" ht="21.75" customHeight="1">
      <c r="A27" s="208" t="s">
        <v>121</v>
      </c>
      <c r="B27" s="208"/>
      <c r="C27" s="208"/>
      <c r="G27" s="3"/>
      <c r="H27" s="3"/>
    </row>
    <row r="28" ht="12.75">
      <c r="H28" s="3"/>
    </row>
    <row r="29" ht="12.75">
      <c r="H29" s="3"/>
    </row>
    <row r="30" ht="12.75">
      <c r="H30" s="3"/>
    </row>
    <row r="60" ht="13.5" thickBot="1"/>
    <row r="61" spans="1:8" ht="64.5" customHeight="1" thickBot="1">
      <c r="A61" s="46" t="s">
        <v>0</v>
      </c>
      <c r="B61" s="79" t="s">
        <v>166</v>
      </c>
      <c r="C61" s="79" t="s">
        <v>167</v>
      </c>
      <c r="D61" s="79" t="s">
        <v>168</v>
      </c>
      <c r="E61" s="79" t="s">
        <v>226</v>
      </c>
      <c r="F61" s="40" t="s">
        <v>99</v>
      </c>
      <c r="G61" s="40" t="s">
        <v>178</v>
      </c>
      <c r="H61" s="87" t="s">
        <v>179</v>
      </c>
    </row>
    <row r="62" spans="1:8" ht="27.75" customHeight="1">
      <c r="A62" s="212">
        <v>2011</v>
      </c>
      <c r="B62" s="22">
        <v>1664</v>
      </c>
      <c r="C62" s="22">
        <v>136</v>
      </c>
      <c r="D62" s="22">
        <v>71</v>
      </c>
      <c r="E62" s="22">
        <v>53</v>
      </c>
      <c r="F62" s="22">
        <v>0</v>
      </c>
      <c r="G62" s="22">
        <v>0</v>
      </c>
      <c r="H62" s="23">
        <v>0</v>
      </c>
    </row>
    <row r="63" spans="1:8" ht="13.5" customHeight="1">
      <c r="A63" s="91">
        <v>2012</v>
      </c>
      <c r="B63" s="25">
        <v>1700</v>
      </c>
      <c r="C63" s="25">
        <v>110</v>
      </c>
      <c r="D63" s="25">
        <v>57</v>
      </c>
      <c r="E63" s="25">
        <v>47</v>
      </c>
      <c r="F63" s="25">
        <v>4</v>
      </c>
      <c r="G63" s="25">
        <v>5</v>
      </c>
      <c r="H63" s="26">
        <v>1</v>
      </c>
    </row>
    <row r="64" spans="1:8" ht="13.5" customHeight="1">
      <c r="A64" s="91">
        <v>2013</v>
      </c>
      <c r="B64" s="25">
        <v>1699</v>
      </c>
      <c r="C64" s="25">
        <v>119</v>
      </c>
      <c r="D64" s="25">
        <v>56</v>
      </c>
      <c r="E64" s="25">
        <v>40</v>
      </c>
      <c r="F64" s="26" t="s">
        <v>50</v>
      </c>
      <c r="G64" s="26" t="s">
        <v>50</v>
      </c>
      <c r="H64" s="26" t="s">
        <v>50</v>
      </c>
    </row>
    <row r="65" spans="1:8" ht="13.5" customHeight="1" thickBot="1">
      <c r="A65" s="92">
        <v>2014</v>
      </c>
      <c r="B65" s="28">
        <v>1686</v>
      </c>
      <c r="C65" s="28">
        <v>155</v>
      </c>
      <c r="D65" s="28">
        <v>48</v>
      </c>
      <c r="E65" s="28">
        <v>35</v>
      </c>
      <c r="F65" s="29" t="s">
        <v>50</v>
      </c>
      <c r="G65" s="29" t="s">
        <v>50</v>
      </c>
      <c r="H65" s="29" t="s">
        <v>50</v>
      </c>
    </row>
    <row r="66" spans="1:8" ht="13.5" customHeight="1">
      <c r="A66" s="214"/>
      <c r="B66" s="64"/>
      <c r="C66" s="64"/>
      <c r="D66" s="64"/>
      <c r="E66" s="64"/>
      <c r="F66" s="64"/>
      <c r="G66" s="64"/>
      <c r="H66" s="64"/>
    </row>
    <row r="67" spans="1:7" s="3" customFormat="1" ht="25.5" customHeight="1">
      <c r="A67" s="208" t="s">
        <v>228</v>
      </c>
      <c r="B67" s="208"/>
      <c r="C67" s="208"/>
      <c r="D67" s="208"/>
      <c r="E67" s="208"/>
      <c r="F67" s="208"/>
      <c r="G67" s="208"/>
    </row>
    <row r="68" spans="1:7" ht="13.5" customHeight="1">
      <c r="A68" s="213" t="s">
        <v>229</v>
      </c>
      <c r="B68" s="77"/>
      <c r="C68" s="77"/>
      <c r="D68" s="77"/>
      <c r="E68" s="77"/>
      <c r="F68" s="77"/>
      <c r="G68" s="77"/>
    </row>
    <row r="69" spans="1:6" ht="13.5" customHeight="1">
      <c r="A69" s="209" t="s">
        <v>169</v>
      </c>
      <c r="B69" s="209"/>
      <c r="C69" s="209"/>
      <c r="D69" s="209"/>
      <c r="E69" s="209"/>
      <c r="F69" s="209"/>
    </row>
    <row r="70" spans="1:3" ht="13.5" customHeight="1">
      <c r="A70" s="207" t="s">
        <v>170</v>
      </c>
      <c r="B70" s="207"/>
      <c r="C70" s="207"/>
    </row>
  </sheetData>
  <sheetProtection/>
  <mergeCells count="6">
    <mergeCell ref="A70:C70"/>
    <mergeCell ref="A3:H3"/>
    <mergeCell ref="A1:H1"/>
    <mergeCell ref="A27:C27"/>
    <mergeCell ref="A69:F69"/>
    <mergeCell ref="A67:G6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9" r:id="rId2"/>
  <colBreaks count="1" manualBreakCount="1">
    <brk id="7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view="pageBreakPreview" zoomScale="80" zoomScaleNormal="75" zoomScaleSheetLayoutView="80" zoomScalePageLayoutView="0" workbookViewId="0" topLeftCell="A22">
      <selection activeCell="A52" sqref="A52:B52"/>
    </sheetView>
  </sheetViews>
  <sheetFormatPr defaultColWidth="11.421875" defaultRowHeight="12.75"/>
  <cols>
    <col min="1" max="1" width="41.28125" style="0" customWidth="1"/>
    <col min="2" max="4" width="29.00390625" style="0" customWidth="1"/>
  </cols>
  <sheetData>
    <row r="1" spans="1:4" ht="18">
      <c r="A1" s="180" t="s">
        <v>111</v>
      </c>
      <c r="B1" s="180"/>
      <c r="C1" s="180"/>
      <c r="D1" s="180"/>
    </row>
    <row r="3" spans="1:4" ht="15">
      <c r="A3" s="181" t="s">
        <v>222</v>
      </c>
      <c r="B3" s="181"/>
      <c r="C3" s="181"/>
      <c r="D3" s="181"/>
    </row>
    <row r="4" spans="1:4" ht="15">
      <c r="A4" s="181" t="s">
        <v>223</v>
      </c>
      <c r="B4" s="181"/>
      <c r="C4" s="181"/>
      <c r="D4" s="181"/>
    </row>
    <row r="5" spans="1:4" ht="15">
      <c r="A5" s="181" t="s">
        <v>195</v>
      </c>
      <c r="B5" s="181"/>
      <c r="C5" s="181"/>
      <c r="D5" s="181"/>
    </row>
    <row r="6" spans="1:4" ht="13.5" thickBot="1">
      <c r="A6" s="20"/>
      <c r="B6" s="20"/>
      <c r="C6" s="20"/>
      <c r="D6" s="20"/>
    </row>
    <row r="7" spans="1:5" ht="24.75" customHeight="1">
      <c r="A7" s="59" t="s">
        <v>94</v>
      </c>
      <c r="B7" s="60" t="s">
        <v>90</v>
      </c>
      <c r="C7" s="60" t="s">
        <v>90</v>
      </c>
      <c r="D7" s="61" t="s">
        <v>90</v>
      </c>
      <c r="E7" s="3"/>
    </row>
    <row r="8" spans="1:5" ht="24.75" customHeight="1" thickBot="1">
      <c r="A8" s="154" t="s">
        <v>95</v>
      </c>
      <c r="B8" s="155" t="s">
        <v>103</v>
      </c>
      <c r="C8" s="155" t="s">
        <v>104</v>
      </c>
      <c r="D8" s="156" t="s">
        <v>105</v>
      </c>
      <c r="E8" s="18"/>
    </row>
    <row r="9" spans="1:5" ht="32.25" customHeight="1">
      <c r="A9" s="152" t="s">
        <v>125</v>
      </c>
      <c r="B9" s="160">
        <v>0.9130434782608695</v>
      </c>
      <c r="C9" s="160">
        <v>0.08695652173913043</v>
      </c>
      <c r="D9" s="161">
        <v>0</v>
      </c>
      <c r="E9" s="3"/>
    </row>
    <row r="10" spans="1:5" ht="15" customHeight="1">
      <c r="A10" s="153" t="s">
        <v>154</v>
      </c>
      <c r="B10" s="162">
        <v>0.8484848484848485</v>
      </c>
      <c r="C10" s="162">
        <v>0.15151515151515152</v>
      </c>
      <c r="D10" s="163">
        <v>0</v>
      </c>
      <c r="E10" s="3"/>
    </row>
    <row r="11" spans="1:5" ht="15" customHeight="1">
      <c r="A11" s="153" t="s">
        <v>162</v>
      </c>
      <c r="B11" s="162">
        <v>1</v>
      </c>
      <c r="C11" s="162">
        <v>0</v>
      </c>
      <c r="D11" s="163">
        <v>0</v>
      </c>
      <c r="E11" s="3"/>
    </row>
    <row r="12" spans="1:5" ht="15" customHeight="1">
      <c r="A12" s="153" t="s">
        <v>163</v>
      </c>
      <c r="B12" s="162">
        <v>1</v>
      </c>
      <c r="C12" s="162">
        <v>0</v>
      </c>
      <c r="D12" s="163">
        <v>0</v>
      </c>
      <c r="E12" s="3"/>
    </row>
    <row r="13" spans="1:5" ht="15" customHeight="1">
      <c r="A13" s="153" t="s">
        <v>126</v>
      </c>
      <c r="B13" s="162">
        <v>0.7026315789473684</v>
      </c>
      <c r="C13" s="162">
        <v>0.14210526315789473</v>
      </c>
      <c r="D13" s="163">
        <v>0.15526315789473685</v>
      </c>
      <c r="E13" s="3"/>
    </row>
    <row r="14" spans="1:5" ht="15" customHeight="1">
      <c r="A14" s="153" t="s">
        <v>127</v>
      </c>
      <c r="B14" s="162">
        <v>0.5507246376811594</v>
      </c>
      <c r="C14" s="162">
        <v>0.2753623188405797</v>
      </c>
      <c r="D14" s="163">
        <v>0.17391304347826086</v>
      </c>
      <c r="E14" s="3"/>
    </row>
    <row r="15" spans="1:5" ht="15" customHeight="1">
      <c r="A15" s="153" t="s">
        <v>134</v>
      </c>
      <c r="B15" s="162">
        <v>0.208955223880597</v>
      </c>
      <c r="C15" s="162">
        <v>0.4253731343283582</v>
      </c>
      <c r="D15" s="163">
        <v>0.3656716417910448</v>
      </c>
      <c r="E15" s="3"/>
    </row>
    <row r="16" spans="1:5" ht="15" customHeight="1">
      <c r="A16" s="153" t="s">
        <v>129</v>
      </c>
      <c r="B16" s="162"/>
      <c r="C16" s="162"/>
      <c r="D16" s="163"/>
      <c r="E16" s="3"/>
    </row>
    <row r="17" spans="1:5" ht="15" customHeight="1">
      <c r="A17" s="153" t="s">
        <v>219</v>
      </c>
      <c r="B17" s="162">
        <v>0.7853881278538812</v>
      </c>
      <c r="C17" s="162">
        <v>0.1095890410958904</v>
      </c>
      <c r="D17" s="163">
        <v>0.1050228310502283</v>
      </c>
      <c r="E17" s="3"/>
    </row>
    <row r="18" spans="1:5" ht="15" customHeight="1">
      <c r="A18" s="153" t="s">
        <v>221</v>
      </c>
      <c r="B18" s="162">
        <v>0.6075949367088608</v>
      </c>
      <c r="C18" s="162">
        <v>0.1518987341772152</v>
      </c>
      <c r="D18" s="163">
        <v>0.24050632911392406</v>
      </c>
      <c r="E18" s="3"/>
    </row>
    <row r="19" spans="1:5" ht="15" customHeight="1">
      <c r="A19" s="153" t="s">
        <v>136</v>
      </c>
      <c r="B19" s="162">
        <v>0.6444444444444445</v>
      </c>
      <c r="C19" s="162">
        <v>0.13333333333333333</v>
      </c>
      <c r="D19" s="163">
        <v>0.2222222222222222</v>
      </c>
      <c r="E19" s="3"/>
    </row>
    <row r="20" spans="1:5" ht="15" customHeight="1">
      <c r="A20" s="153" t="s">
        <v>137</v>
      </c>
      <c r="B20" s="162">
        <v>0.599009900990099</v>
      </c>
      <c r="C20" s="162">
        <v>0.1485148514851485</v>
      </c>
      <c r="D20" s="163">
        <v>0.2524752475247525</v>
      </c>
      <c r="E20" s="3"/>
    </row>
    <row r="21" spans="1:5" ht="15" customHeight="1">
      <c r="A21" s="153" t="s">
        <v>138</v>
      </c>
      <c r="B21" s="162">
        <v>0.5739130434782609</v>
      </c>
      <c r="C21" s="162">
        <v>0.19130434782608696</v>
      </c>
      <c r="D21" s="163">
        <v>0.23478260869565218</v>
      </c>
      <c r="E21" s="3"/>
    </row>
    <row r="22" spans="1:5" ht="15" customHeight="1">
      <c r="A22" s="153" t="s">
        <v>130</v>
      </c>
      <c r="B22" s="162">
        <v>0.5964444444444444</v>
      </c>
      <c r="C22" s="162">
        <v>0.20266666666666666</v>
      </c>
      <c r="D22" s="163">
        <v>0.2008888888888889</v>
      </c>
      <c r="E22" s="3"/>
    </row>
    <row r="23" spans="1:5" ht="15" customHeight="1">
      <c r="A23" s="153" t="s">
        <v>131</v>
      </c>
      <c r="B23" s="162">
        <v>0.5210526315789473</v>
      </c>
      <c r="C23" s="162">
        <v>0.18421052631578946</v>
      </c>
      <c r="D23" s="163">
        <v>0.29473684210526313</v>
      </c>
      <c r="E23" s="3"/>
    </row>
    <row r="24" spans="1:4" ht="15" customHeight="1">
      <c r="A24" s="153" t="s">
        <v>220</v>
      </c>
      <c r="B24" s="162">
        <v>0.35855263157894735</v>
      </c>
      <c r="C24" s="162">
        <v>0.34539473684210525</v>
      </c>
      <c r="D24" s="163">
        <v>0.29605263157894735</v>
      </c>
    </row>
    <row r="25" spans="1:4" ht="12.75">
      <c r="A25" s="58"/>
      <c r="B25" s="162"/>
      <c r="C25" s="162"/>
      <c r="D25" s="163"/>
    </row>
    <row r="26" spans="1:4" ht="24" customHeight="1" thickBot="1">
      <c r="A26" s="166" t="s">
        <v>224</v>
      </c>
      <c r="B26" s="164">
        <v>0.5873303167420815</v>
      </c>
      <c r="C26" s="164">
        <v>0.2</v>
      </c>
      <c r="D26" s="165">
        <v>0.21266968325791855</v>
      </c>
    </row>
    <row r="27" spans="1:5" s="159" customFormat="1" ht="24.75" customHeight="1">
      <c r="A27" s="210" t="s">
        <v>165</v>
      </c>
      <c r="B27" s="210"/>
      <c r="C27" s="157"/>
      <c r="D27" s="157"/>
      <c r="E27" s="158"/>
    </row>
    <row r="28" spans="2:3" ht="12.75">
      <c r="B28" s="3"/>
      <c r="C28" s="3"/>
    </row>
    <row r="30" spans="1:4" ht="15">
      <c r="A30" s="181" t="s">
        <v>198</v>
      </c>
      <c r="B30" s="181"/>
      <c r="C30" s="181"/>
      <c r="D30" s="181"/>
    </row>
    <row r="31" ht="13.5" thickBot="1"/>
    <row r="32" spans="1:4" ht="24.75" customHeight="1">
      <c r="A32" s="59" t="s">
        <v>94</v>
      </c>
      <c r="B32" s="60" t="s">
        <v>90</v>
      </c>
      <c r="C32" s="60" t="s">
        <v>90</v>
      </c>
      <c r="D32" s="61" t="s">
        <v>90</v>
      </c>
    </row>
    <row r="33" spans="1:4" ht="24.75" customHeight="1" thickBot="1">
      <c r="A33" s="154" t="s">
        <v>95</v>
      </c>
      <c r="B33" s="155" t="s">
        <v>103</v>
      </c>
      <c r="C33" s="155" t="s">
        <v>104</v>
      </c>
      <c r="D33" s="156" t="s">
        <v>105</v>
      </c>
    </row>
    <row r="34" spans="1:4" ht="24" customHeight="1">
      <c r="A34" s="152" t="s">
        <v>125</v>
      </c>
      <c r="B34" s="160">
        <v>0.8863636363636364</v>
      </c>
      <c r="C34" s="160">
        <v>0.09090909090909091</v>
      </c>
      <c r="D34" s="161">
        <v>0.022727272727272728</v>
      </c>
    </row>
    <row r="35" spans="1:4" ht="15" customHeight="1">
      <c r="A35" s="153" t="s">
        <v>154</v>
      </c>
      <c r="B35" s="162"/>
      <c r="C35" s="162"/>
      <c r="D35" s="163"/>
    </row>
    <row r="36" spans="1:4" ht="15" customHeight="1">
      <c r="A36" s="153" t="s">
        <v>162</v>
      </c>
      <c r="B36" s="162">
        <v>1</v>
      </c>
      <c r="C36" s="162">
        <v>0</v>
      </c>
      <c r="D36" s="163">
        <v>0</v>
      </c>
    </row>
    <row r="37" spans="1:4" ht="15" customHeight="1">
      <c r="A37" s="153" t="s">
        <v>163</v>
      </c>
      <c r="B37" s="162">
        <v>0.9545454545454546</v>
      </c>
      <c r="C37" s="162">
        <v>0.045454545454545456</v>
      </c>
      <c r="D37" s="163">
        <v>0</v>
      </c>
    </row>
    <row r="38" spans="1:4" ht="15" customHeight="1">
      <c r="A38" s="153" t="s">
        <v>126</v>
      </c>
      <c r="B38" s="162"/>
      <c r="C38" s="162"/>
      <c r="D38" s="163"/>
    </row>
    <row r="39" spans="1:4" ht="15" customHeight="1">
      <c r="A39" s="153" t="s">
        <v>127</v>
      </c>
      <c r="B39" s="162">
        <v>0.7361111111111112</v>
      </c>
      <c r="C39" s="162">
        <v>0.16666666666666666</v>
      </c>
      <c r="D39" s="163">
        <v>0.09722222222222222</v>
      </c>
    </row>
    <row r="40" spans="1:4" ht="15" customHeight="1">
      <c r="A40" s="153" t="s">
        <v>134</v>
      </c>
      <c r="B40" s="162">
        <v>0.23076923076923078</v>
      </c>
      <c r="C40" s="162">
        <v>0.42735042735042733</v>
      </c>
      <c r="D40" s="163">
        <v>0.3418803418803419</v>
      </c>
    </row>
    <row r="41" spans="1:4" ht="15" customHeight="1">
      <c r="A41" s="153" t="s">
        <v>129</v>
      </c>
      <c r="B41" s="162"/>
      <c r="C41" s="162"/>
      <c r="D41" s="163"/>
    </row>
    <row r="42" spans="1:4" ht="15" customHeight="1">
      <c r="A42" s="153" t="s">
        <v>219</v>
      </c>
      <c r="B42" s="162">
        <v>0.7708333333333334</v>
      </c>
      <c r="C42" s="162">
        <v>0.10416666666666667</v>
      </c>
      <c r="D42" s="163">
        <v>0.125</v>
      </c>
    </row>
    <row r="43" spans="1:4" ht="15" customHeight="1">
      <c r="A43" s="153" t="s">
        <v>221</v>
      </c>
      <c r="B43" s="162">
        <v>0.5357142857142857</v>
      </c>
      <c r="C43" s="162">
        <v>0.21428571428571427</v>
      </c>
      <c r="D43" s="163">
        <v>0.25</v>
      </c>
    </row>
    <row r="44" spans="1:4" ht="15" customHeight="1">
      <c r="A44" s="153" t="s">
        <v>136</v>
      </c>
      <c r="B44" s="162">
        <v>0.5675675675675675</v>
      </c>
      <c r="C44" s="162">
        <v>0.08108108108108109</v>
      </c>
      <c r="D44" s="163">
        <v>0.35135135135135137</v>
      </c>
    </row>
    <row r="45" spans="1:4" ht="15" customHeight="1">
      <c r="A45" s="153" t="s">
        <v>137</v>
      </c>
      <c r="B45" s="162">
        <v>0.3333333333333333</v>
      </c>
      <c r="C45" s="162">
        <v>0.26666666666666666</v>
      </c>
      <c r="D45" s="163">
        <v>0.4</v>
      </c>
    </row>
    <row r="46" spans="1:4" ht="15" customHeight="1">
      <c r="A46" s="153" t="s">
        <v>138</v>
      </c>
      <c r="B46" s="162">
        <v>0.2916666666666667</v>
      </c>
      <c r="C46" s="162">
        <v>0.3125</v>
      </c>
      <c r="D46" s="163">
        <v>0.3958333333333333</v>
      </c>
    </row>
    <row r="47" spans="1:4" ht="15" customHeight="1">
      <c r="A47" s="153" t="s">
        <v>130</v>
      </c>
      <c r="B47" s="162">
        <v>0.5767716535433071</v>
      </c>
      <c r="C47" s="162">
        <v>0.19881889763779528</v>
      </c>
      <c r="D47" s="163">
        <v>0.22440944881889763</v>
      </c>
    </row>
    <row r="48" spans="1:4" ht="15" customHeight="1">
      <c r="A48" s="153" t="s">
        <v>131</v>
      </c>
      <c r="B48" s="162">
        <v>0.5065963060686016</v>
      </c>
      <c r="C48" s="162">
        <v>0.19525065963060687</v>
      </c>
      <c r="D48" s="163">
        <v>0.29815303430079154</v>
      </c>
    </row>
    <row r="49" spans="1:4" ht="15" customHeight="1">
      <c r="A49" s="153" t="s">
        <v>220</v>
      </c>
      <c r="B49" s="162"/>
      <c r="C49" s="162"/>
      <c r="D49" s="163"/>
    </row>
    <row r="50" spans="1:4" ht="12.75">
      <c r="A50" s="58"/>
      <c r="B50" s="162"/>
      <c r="C50" s="162"/>
      <c r="D50" s="163"/>
    </row>
    <row r="51" spans="1:4" ht="26.25" customHeight="1" thickBot="1">
      <c r="A51" s="166" t="s">
        <v>224</v>
      </c>
      <c r="B51" s="164">
        <v>0.5790161079669134</v>
      </c>
      <c r="C51" s="164">
        <v>0.195907705703091</v>
      </c>
      <c r="D51" s="165">
        <v>0.22507618632999565</v>
      </c>
    </row>
    <row r="52" spans="1:4" ht="25.5" customHeight="1">
      <c r="A52" s="210" t="s">
        <v>165</v>
      </c>
      <c r="B52" s="210"/>
      <c r="C52" s="157"/>
      <c r="D52" s="157"/>
    </row>
  </sheetData>
  <sheetProtection/>
  <mergeCells count="7">
    <mergeCell ref="A52:B52"/>
    <mergeCell ref="A4:D4"/>
    <mergeCell ref="A1:D1"/>
    <mergeCell ref="A3:D3"/>
    <mergeCell ref="A5:D5"/>
    <mergeCell ref="A27:B27"/>
    <mergeCell ref="A30:D3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BreakPreview" zoomScale="59" zoomScaleNormal="75" zoomScaleSheetLayoutView="59" zoomScalePageLayoutView="0" workbookViewId="0" topLeftCell="A1">
      <selection activeCell="A52" sqref="A52:B52"/>
    </sheetView>
  </sheetViews>
  <sheetFormatPr defaultColWidth="9.140625" defaultRowHeight="12.75"/>
  <cols>
    <col min="1" max="1" width="30.57421875" style="0" customWidth="1"/>
    <col min="2" max="2" width="37.57421875" style="0" customWidth="1"/>
    <col min="3" max="6" width="30.57421875" style="0" customWidth="1"/>
    <col min="7" max="7" width="9.140625" style="0" customWidth="1"/>
    <col min="8" max="8" width="10.8515625" style="0" customWidth="1"/>
  </cols>
  <sheetData>
    <row r="1" spans="1:8" ht="18">
      <c r="A1" s="180" t="s">
        <v>111</v>
      </c>
      <c r="B1" s="180"/>
      <c r="C1" s="180"/>
      <c r="D1" s="180"/>
      <c r="E1" s="180"/>
      <c r="F1" s="180"/>
      <c r="G1" s="7"/>
      <c r="H1" s="7"/>
    </row>
    <row r="3" spans="1:8" ht="15">
      <c r="A3" s="184" t="s">
        <v>183</v>
      </c>
      <c r="B3" s="184"/>
      <c r="C3" s="184"/>
      <c r="D3" s="184"/>
      <c r="E3" s="184"/>
      <c r="F3" s="184"/>
      <c r="G3" s="11"/>
      <c r="H3" s="11"/>
    </row>
    <row r="4" spans="1:8" ht="15">
      <c r="A4" s="184" t="s">
        <v>184</v>
      </c>
      <c r="B4" s="184"/>
      <c r="C4" s="184"/>
      <c r="D4" s="184"/>
      <c r="E4" s="184"/>
      <c r="F4" s="184"/>
      <c r="G4" s="11"/>
      <c r="H4" s="11"/>
    </row>
    <row r="5" spans="1:6" ht="13.5" thickBot="1">
      <c r="A5" s="20"/>
      <c r="B5" s="20"/>
      <c r="C5" s="20"/>
      <c r="D5" s="20"/>
      <c r="E5" s="20"/>
      <c r="F5" s="20"/>
    </row>
    <row r="6" spans="1:6" ht="53.25" customHeight="1" thickBot="1">
      <c r="A6" s="39" t="s">
        <v>0</v>
      </c>
      <c r="B6" s="40" t="s">
        <v>10</v>
      </c>
      <c r="C6" s="41" t="s">
        <v>0</v>
      </c>
      <c r="D6" s="40" t="s">
        <v>10</v>
      </c>
      <c r="E6" s="41" t="s">
        <v>0</v>
      </c>
      <c r="F6" s="42" t="s">
        <v>10</v>
      </c>
    </row>
    <row r="7" spans="1:6" ht="24.75" customHeight="1">
      <c r="A7" s="65">
        <v>1940</v>
      </c>
      <c r="B7" s="22">
        <v>377.71</v>
      </c>
      <c r="C7" s="66">
        <v>1964</v>
      </c>
      <c r="D7" s="25">
        <v>156.25</v>
      </c>
      <c r="E7" s="66">
        <v>1988</v>
      </c>
      <c r="F7" s="26">
        <v>108.08</v>
      </c>
    </row>
    <row r="8" spans="1:6" ht="12.75">
      <c r="A8" s="67">
        <v>1941</v>
      </c>
      <c r="B8" s="25">
        <v>193.31</v>
      </c>
      <c r="C8" s="66">
        <v>1965</v>
      </c>
      <c r="D8" s="25">
        <v>341</v>
      </c>
      <c r="E8" s="66">
        <v>1989</v>
      </c>
      <c r="F8" s="26">
        <v>218.84</v>
      </c>
    </row>
    <row r="9" spans="1:6" ht="12.75">
      <c r="A9" s="67">
        <v>1942</v>
      </c>
      <c r="B9" s="25">
        <v>203.01</v>
      </c>
      <c r="C9" s="66">
        <v>1966</v>
      </c>
      <c r="D9" s="25">
        <v>189.9</v>
      </c>
      <c r="E9" s="66">
        <v>1990</v>
      </c>
      <c r="F9" s="26">
        <v>188.89</v>
      </c>
    </row>
    <row r="10" spans="1:6" ht="12.75">
      <c r="A10" s="67">
        <v>1943</v>
      </c>
      <c r="B10" s="25">
        <v>157.13</v>
      </c>
      <c r="C10" s="66">
        <v>1967</v>
      </c>
      <c r="D10" s="25">
        <v>214.24</v>
      </c>
      <c r="E10" s="66">
        <v>1991</v>
      </c>
      <c r="F10" s="26">
        <v>127.35</v>
      </c>
    </row>
    <row r="11" spans="1:6" ht="12.75">
      <c r="A11" s="67">
        <v>1944</v>
      </c>
      <c r="B11" s="25">
        <v>131.7</v>
      </c>
      <c r="C11" s="66">
        <v>1968</v>
      </c>
      <c r="D11" s="25">
        <v>328.04</v>
      </c>
      <c r="E11" s="66">
        <v>1992</v>
      </c>
      <c r="F11" s="26">
        <v>153.36</v>
      </c>
    </row>
    <row r="12" spans="1:6" ht="12.75">
      <c r="A12" s="67">
        <v>1945</v>
      </c>
      <c r="B12" s="25">
        <v>228.1</v>
      </c>
      <c r="C12" s="66">
        <v>1969</v>
      </c>
      <c r="D12" s="25">
        <v>260.27</v>
      </c>
      <c r="E12" s="66">
        <v>1993</v>
      </c>
      <c r="F12" s="26">
        <v>187.04</v>
      </c>
    </row>
    <row r="13" spans="1:6" ht="12.75">
      <c r="A13" s="67">
        <v>1946</v>
      </c>
      <c r="B13" s="25">
        <v>296.3</v>
      </c>
      <c r="C13" s="66">
        <v>1970</v>
      </c>
      <c r="D13" s="25">
        <v>208.74</v>
      </c>
      <c r="E13" s="66">
        <v>1994</v>
      </c>
      <c r="F13" s="26">
        <v>141.83</v>
      </c>
    </row>
    <row r="14" spans="1:6" ht="12.75">
      <c r="A14" s="67">
        <v>1947</v>
      </c>
      <c r="B14" s="25">
        <v>197.52</v>
      </c>
      <c r="C14" s="66">
        <v>1971</v>
      </c>
      <c r="D14" s="25">
        <v>232.18</v>
      </c>
      <c r="E14" s="66">
        <v>1995</v>
      </c>
      <c r="F14" s="26">
        <v>309.78</v>
      </c>
    </row>
    <row r="15" spans="1:6" ht="12.75">
      <c r="A15" s="67">
        <v>1948</v>
      </c>
      <c r="B15" s="25">
        <v>119.01</v>
      </c>
      <c r="C15" s="66">
        <v>1972</v>
      </c>
      <c r="D15" s="25">
        <v>182.09</v>
      </c>
      <c r="E15" s="66">
        <v>1996</v>
      </c>
      <c r="F15" s="26">
        <v>246.29</v>
      </c>
    </row>
    <row r="16" spans="1:6" ht="12.75">
      <c r="A16" s="67">
        <v>1949</v>
      </c>
      <c r="B16" s="25">
        <v>150.82</v>
      </c>
      <c r="C16" s="66">
        <v>1973</v>
      </c>
      <c r="D16" s="25">
        <v>187.37</v>
      </c>
      <c r="E16" s="66">
        <v>1997</v>
      </c>
      <c r="F16" s="26">
        <v>251.82</v>
      </c>
    </row>
    <row r="17" spans="1:6" ht="12.75">
      <c r="A17" s="67">
        <v>1950</v>
      </c>
      <c r="B17" s="25">
        <v>259.97</v>
      </c>
      <c r="C17" s="66">
        <v>1974</v>
      </c>
      <c r="D17" s="25">
        <v>161.34</v>
      </c>
      <c r="E17" s="66">
        <v>1998</v>
      </c>
      <c r="F17" s="26">
        <v>122.02</v>
      </c>
    </row>
    <row r="18" spans="1:6" ht="12.75">
      <c r="A18" s="67">
        <v>1951</v>
      </c>
      <c r="B18" s="25">
        <v>232.61</v>
      </c>
      <c r="C18" s="66">
        <v>1975</v>
      </c>
      <c r="D18" s="25">
        <v>127.43</v>
      </c>
      <c r="E18" s="66">
        <v>1999</v>
      </c>
      <c r="F18" s="26">
        <v>157.36</v>
      </c>
    </row>
    <row r="19" spans="1:6" ht="12.75">
      <c r="A19" s="67">
        <v>1952</v>
      </c>
      <c r="B19" s="25">
        <v>169.59</v>
      </c>
      <c r="C19" s="66">
        <v>1976</v>
      </c>
      <c r="D19" s="25">
        <v>303.19</v>
      </c>
      <c r="E19" s="66">
        <v>2000</v>
      </c>
      <c r="F19" s="26">
        <v>331.89</v>
      </c>
    </row>
    <row r="20" spans="1:6" ht="12.75">
      <c r="A20" s="67">
        <v>1953</v>
      </c>
      <c r="B20" s="25">
        <v>171.62</v>
      </c>
      <c r="C20" s="66">
        <v>1977</v>
      </c>
      <c r="D20" s="25">
        <v>277.86</v>
      </c>
      <c r="E20" s="66">
        <v>2001</v>
      </c>
      <c r="F20" s="26">
        <v>125.15</v>
      </c>
    </row>
    <row r="21" spans="1:6" ht="12.75">
      <c r="A21" s="67">
        <v>1954</v>
      </c>
      <c r="B21" s="25">
        <v>205.79</v>
      </c>
      <c r="C21" s="66">
        <v>1978</v>
      </c>
      <c r="D21" s="25">
        <v>336.88</v>
      </c>
      <c r="E21" s="66">
        <v>2002</v>
      </c>
      <c r="F21" s="26">
        <v>264.29</v>
      </c>
    </row>
    <row r="22" spans="1:6" ht="12.75">
      <c r="A22" s="67">
        <v>1955</v>
      </c>
      <c r="B22" s="25">
        <v>294.44</v>
      </c>
      <c r="C22" s="66">
        <v>1979</v>
      </c>
      <c r="D22" s="25">
        <v>187.88</v>
      </c>
      <c r="E22" s="66">
        <v>2003</v>
      </c>
      <c r="F22" s="26">
        <v>243.93</v>
      </c>
    </row>
    <row r="23" spans="1:6" ht="12.75">
      <c r="A23" s="67">
        <v>1956</v>
      </c>
      <c r="B23" s="25">
        <v>133.56</v>
      </c>
      <c r="C23" s="66">
        <v>1980</v>
      </c>
      <c r="D23" s="25">
        <v>135.39</v>
      </c>
      <c r="E23" s="66">
        <v>2004</v>
      </c>
      <c r="F23" s="26">
        <v>119.47</v>
      </c>
    </row>
    <row r="24" spans="1:6" ht="12.75">
      <c r="A24" s="67">
        <v>1957</v>
      </c>
      <c r="B24" s="25">
        <v>172.05</v>
      </c>
      <c r="C24" s="66">
        <v>1981</v>
      </c>
      <c r="D24" s="25">
        <v>159.84</v>
      </c>
      <c r="E24" s="66">
        <v>2005</v>
      </c>
      <c r="F24" s="26">
        <v>163.67</v>
      </c>
    </row>
    <row r="25" spans="1:6" ht="12.75">
      <c r="A25" s="67">
        <v>1958</v>
      </c>
      <c r="B25" s="25">
        <v>264.07</v>
      </c>
      <c r="C25" s="66">
        <v>1982</v>
      </c>
      <c r="D25" s="25">
        <v>185.71</v>
      </c>
      <c r="E25" s="66">
        <v>2006</v>
      </c>
      <c r="F25" s="26">
        <v>220.3</v>
      </c>
    </row>
    <row r="26" spans="1:6" ht="12.75">
      <c r="A26" s="67">
        <v>1959</v>
      </c>
      <c r="B26" s="25">
        <v>360.25</v>
      </c>
      <c r="C26" s="66">
        <v>1983</v>
      </c>
      <c r="D26" s="25">
        <v>210.84</v>
      </c>
      <c r="E26" s="66">
        <v>2007</v>
      </c>
      <c r="F26" s="26">
        <v>140.5</v>
      </c>
    </row>
    <row r="27" spans="1:6" ht="12.75">
      <c r="A27" s="67">
        <v>1960</v>
      </c>
      <c r="B27" s="25">
        <v>285.72</v>
      </c>
      <c r="C27" s="66">
        <v>1984</v>
      </c>
      <c r="D27" s="25">
        <v>242.11</v>
      </c>
      <c r="E27" s="66">
        <v>2008</v>
      </c>
      <c r="F27" s="26">
        <v>190.63</v>
      </c>
    </row>
    <row r="28" spans="1:6" ht="12.75">
      <c r="A28" s="67">
        <v>1961</v>
      </c>
      <c r="B28" s="25">
        <v>323.56</v>
      </c>
      <c r="C28" s="66">
        <v>1985</v>
      </c>
      <c r="D28" s="25">
        <v>184.35</v>
      </c>
      <c r="E28" s="67">
        <v>2009</v>
      </c>
      <c r="F28" s="64">
        <v>346.99</v>
      </c>
    </row>
    <row r="29" spans="1:6" ht="12.75">
      <c r="A29" s="67">
        <v>1962</v>
      </c>
      <c r="B29" s="25">
        <v>315.44</v>
      </c>
      <c r="C29" s="66">
        <v>1986</v>
      </c>
      <c r="D29" s="68">
        <v>143.18</v>
      </c>
      <c r="E29" s="67">
        <v>2010</v>
      </c>
      <c r="F29" s="64">
        <v>219</v>
      </c>
    </row>
    <row r="30" spans="1:6" ht="13.5" thickBot="1">
      <c r="A30" s="69">
        <v>1963</v>
      </c>
      <c r="B30" s="28">
        <v>296.5</v>
      </c>
      <c r="C30" s="66">
        <v>1987</v>
      </c>
      <c r="D30" s="28">
        <v>285.11</v>
      </c>
      <c r="E30" s="67">
        <v>2011</v>
      </c>
      <c r="F30" s="64">
        <v>104.95</v>
      </c>
    </row>
    <row r="31" spans="1:6" ht="12.75">
      <c r="A31" s="179" t="s">
        <v>112</v>
      </c>
      <c r="B31" s="179"/>
      <c r="C31" s="179"/>
      <c r="D31" s="179"/>
      <c r="E31" s="179"/>
      <c r="F31" s="179"/>
    </row>
    <row r="32" spans="1:6" ht="12.75">
      <c r="A32" s="182" t="s">
        <v>152</v>
      </c>
      <c r="B32" s="182"/>
      <c r="C32" s="182"/>
      <c r="D32" s="182"/>
      <c r="E32" s="182"/>
      <c r="F32" s="182"/>
    </row>
    <row r="33" spans="1:6" ht="12.75">
      <c r="A33" s="182"/>
      <c r="B33" s="182"/>
      <c r="C33" s="182"/>
      <c r="D33" s="182"/>
      <c r="E33" s="182"/>
      <c r="F33" s="182"/>
    </row>
  </sheetData>
  <sheetProtection/>
  <mergeCells count="5">
    <mergeCell ref="A32:F33"/>
    <mergeCell ref="A1:F1"/>
    <mergeCell ref="A3:F3"/>
    <mergeCell ref="A4:F4"/>
    <mergeCell ref="A31:F3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75" zoomScaleNormal="75" zoomScaleSheetLayoutView="75" zoomScalePageLayoutView="0" workbookViewId="0" topLeftCell="A1">
      <selection activeCell="A52" sqref="A52:B52"/>
    </sheetView>
  </sheetViews>
  <sheetFormatPr defaultColWidth="9.140625" defaultRowHeight="12.75"/>
  <cols>
    <col min="1" max="1" width="32.8515625" style="0" customWidth="1"/>
    <col min="2" max="2" width="26.00390625" style="0" customWidth="1"/>
    <col min="3" max="3" width="22.28125" style="0" customWidth="1"/>
    <col min="4" max="4" width="21.421875" style="0" customWidth="1"/>
    <col min="5" max="5" width="23.7109375" style="0" customWidth="1"/>
  </cols>
  <sheetData>
    <row r="1" spans="1:8" ht="18">
      <c r="A1" s="180" t="s">
        <v>111</v>
      </c>
      <c r="B1" s="180"/>
      <c r="C1" s="180"/>
      <c r="D1" s="180"/>
      <c r="E1" s="180"/>
      <c r="F1" s="7"/>
      <c r="G1" s="7"/>
      <c r="H1" s="7"/>
    </row>
    <row r="3" spans="1:8" ht="15">
      <c r="A3" s="184" t="s">
        <v>115</v>
      </c>
      <c r="B3" s="184"/>
      <c r="C3" s="184"/>
      <c r="D3" s="184"/>
      <c r="E3" s="184"/>
      <c r="F3" s="8"/>
      <c r="G3" s="8"/>
      <c r="H3" s="8"/>
    </row>
    <row r="4" spans="1:8" ht="15">
      <c r="A4" s="184" t="s">
        <v>33</v>
      </c>
      <c r="B4" s="184"/>
      <c r="C4" s="184"/>
      <c r="D4" s="184"/>
      <c r="E4" s="184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23.25" customHeight="1">
      <c r="A6" s="185" t="s">
        <v>21</v>
      </c>
      <c r="B6" s="188" t="s">
        <v>37</v>
      </c>
      <c r="C6" s="189"/>
      <c r="D6" s="189"/>
      <c r="E6" s="190"/>
    </row>
    <row r="7" spans="1:5" ht="34.5" customHeight="1">
      <c r="A7" s="186"/>
      <c r="B7" s="34" t="s">
        <v>20</v>
      </c>
      <c r="C7" s="35" t="s">
        <v>20</v>
      </c>
      <c r="D7" s="191" t="s">
        <v>185</v>
      </c>
      <c r="E7" s="193" t="s">
        <v>180</v>
      </c>
    </row>
    <row r="8" spans="1:5" ht="23.25" customHeight="1" thickBot="1">
      <c r="A8" s="187"/>
      <c r="B8" s="37" t="s">
        <v>181</v>
      </c>
      <c r="C8" s="37" t="s">
        <v>182</v>
      </c>
      <c r="D8" s="192"/>
      <c r="E8" s="194"/>
    </row>
    <row r="9" spans="1:5" ht="21" customHeight="1">
      <c r="A9" s="73" t="s">
        <v>22</v>
      </c>
      <c r="B9" s="30">
        <v>724.4597222222222</v>
      </c>
      <c r="C9" s="30">
        <v>655.332</v>
      </c>
      <c r="D9" s="30">
        <v>801.69</v>
      </c>
      <c r="E9" s="31">
        <v>316.53</v>
      </c>
    </row>
    <row r="10" spans="1:5" ht="12.75">
      <c r="A10" s="74" t="s">
        <v>23</v>
      </c>
      <c r="B10" s="32">
        <v>908.2565277777777</v>
      </c>
      <c r="C10" s="32">
        <v>752.086</v>
      </c>
      <c r="D10" s="32">
        <v>758.38</v>
      </c>
      <c r="E10" s="33">
        <v>425.89</v>
      </c>
    </row>
    <row r="11" spans="1:5" ht="12.75">
      <c r="A11" s="74" t="s">
        <v>156</v>
      </c>
      <c r="B11" s="32">
        <v>805.7430555555554</v>
      </c>
      <c r="C11" s="32">
        <v>868.958</v>
      </c>
      <c r="D11" s="32">
        <v>744.35</v>
      </c>
      <c r="E11" s="33">
        <v>720.04</v>
      </c>
    </row>
    <row r="12" spans="1:5" ht="12.75">
      <c r="A12" s="74" t="s">
        <v>172</v>
      </c>
      <c r="B12" s="32">
        <v>724.3368055555558</v>
      </c>
      <c r="C12" s="32">
        <v>789.3679999999999</v>
      </c>
      <c r="D12" s="32">
        <v>836.89</v>
      </c>
      <c r="E12" s="33">
        <v>583.39</v>
      </c>
    </row>
    <row r="13" spans="1:5" ht="12.75">
      <c r="A13" s="74" t="s">
        <v>3</v>
      </c>
      <c r="B13" s="32">
        <v>158.39694444444444</v>
      </c>
      <c r="C13" s="32">
        <v>136.198</v>
      </c>
      <c r="D13" s="32">
        <v>157.87</v>
      </c>
      <c r="E13" s="33">
        <v>69.16</v>
      </c>
    </row>
    <row r="14" spans="1:5" ht="12.75">
      <c r="A14" s="74" t="s">
        <v>4</v>
      </c>
      <c r="B14" s="32">
        <v>169.80847222222226</v>
      </c>
      <c r="C14" s="32">
        <v>142.868</v>
      </c>
      <c r="D14" s="32">
        <v>183.98</v>
      </c>
      <c r="E14" s="33">
        <v>66.92</v>
      </c>
    </row>
    <row r="15" spans="1:5" ht="12.75">
      <c r="A15" s="74" t="s">
        <v>5</v>
      </c>
      <c r="B15" s="32">
        <v>91.24944444444446</v>
      </c>
      <c r="C15" s="32">
        <v>97.16</v>
      </c>
      <c r="D15" s="32">
        <v>129.63</v>
      </c>
      <c r="E15" s="33">
        <v>14.72</v>
      </c>
    </row>
    <row r="16" spans="1:5" s="1" customFormat="1" ht="12.75">
      <c r="A16" s="74" t="s">
        <v>6</v>
      </c>
      <c r="B16" s="32">
        <v>140.50874999999994</v>
      </c>
      <c r="C16" s="32">
        <v>162.934</v>
      </c>
      <c r="D16" s="32">
        <v>220.82</v>
      </c>
      <c r="E16" s="33">
        <v>25.07</v>
      </c>
    </row>
    <row r="17" spans="1:5" ht="14.25" customHeight="1">
      <c r="A17" s="74" t="s">
        <v>34</v>
      </c>
      <c r="B17" s="32">
        <v>167.45611111111114</v>
      </c>
      <c r="C17" s="32">
        <v>217.808</v>
      </c>
      <c r="D17" s="32">
        <v>249.08</v>
      </c>
      <c r="E17" s="33">
        <v>62.63</v>
      </c>
    </row>
    <row r="18" spans="1:5" ht="12.75">
      <c r="A18" s="74" t="s">
        <v>123</v>
      </c>
      <c r="B18" s="32">
        <v>148.92305555555558</v>
      </c>
      <c r="C18" s="32">
        <v>176.71999999999997</v>
      </c>
      <c r="D18" s="32">
        <v>288.77</v>
      </c>
      <c r="E18" s="33">
        <v>16.03</v>
      </c>
    </row>
    <row r="19" spans="1:5" ht="12.75">
      <c r="A19" s="74" t="s">
        <v>124</v>
      </c>
      <c r="B19" s="32">
        <v>235.09277777777777</v>
      </c>
      <c r="C19" s="32">
        <v>253.63400000000001</v>
      </c>
      <c r="D19" s="32">
        <v>235.6</v>
      </c>
      <c r="E19" s="33">
        <v>47.69</v>
      </c>
    </row>
    <row r="20" spans="1:5" ht="12.75">
      <c r="A20" s="74" t="s">
        <v>7</v>
      </c>
      <c r="B20" s="32">
        <v>52.92777777777779</v>
      </c>
      <c r="C20" s="32">
        <v>64.838</v>
      </c>
      <c r="D20" s="32">
        <v>56.65</v>
      </c>
      <c r="E20" s="33">
        <v>31.29</v>
      </c>
    </row>
    <row r="21" spans="1:5" ht="12.75">
      <c r="A21" s="74" t="s">
        <v>8</v>
      </c>
      <c r="B21" s="32">
        <v>80.05833333333332</v>
      </c>
      <c r="C21" s="32">
        <v>86.07399999999998</v>
      </c>
      <c r="D21" s="32">
        <v>50.52</v>
      </c>
      <c r="E21" s="33">
        <v>50.06</v>
      </c>
    </row>
    <row r="22" spans="1:5" ht="12.75">
      <c r="A22" s="74" t="s">
        <v>9</v>
      </c>
      <c r="B22" s="32">
        <v>184.93472222222215</v>
      </c>
      <c r="C22" s="32">
        <v>156.94799999999998</v>
      </c>
      <c r="D22" s="32">
        <v>145.03</v>
      </c>
      <c r="E22" s="33">
        <v>101.66</v>
      </c>
    </row>
    <row r="23" spans="1:5" ht="12.75">
      <c r="A23" s="74" t="s">
        <v>24</v>
      </c>
      <c r="B23" s="32">
        <v>180.9695833333334</v>
      </c>
      <c r="C23" s="32">
        <v>118.596</v>
      </c>
      <c r="D23" s="32">
        <v>96.29</v>
      </c>
      <c r="E23" s="33">
        <v>148.36</v>
      </c>
    </row>
    <row r="24" spans="1:5" ht="12.75">
      <c r="A24" s="74" t="s">
        <v>25</v>
      </c>
      <c r="B24" s="32">
        <v>129.31499999999997</v>
      </c>
      <c r="C24" s="32">
        <v>197.874</v>
      </c>
      <c r="D24" s="32">
        <v>101.85</v>
      </c>
      <c r="E24" s="33">
        <v>176</v>
      </c>
    </row>
    <row r="25" spans="1:5" ht="12.75">
      <c r="A25" s="74" t="s">
        <v>26</v>
      </c>
      <c r="B25" s="32">
        <v>85.67458333333333</v>
      </c>
      <c r="C25" s="32">
        <v>52.576</v>
      </c>
      <c r="D25" s="32">
        <v>61.67</v>
      </c>
      <c r="E25" s="33">
        <v>9.08</v>
      </c>
    </row>
    <row r="26" spans="1:5" ht="12.75">
      <c r="A26" s="74" t="s">
        <v>27</v>
      </c>
      <c r="B26" s="32">
        <v>15.192777777777772</v>
      </c>
      <c r="C26" s="32">
        <v>8.13</v>
      </c>
      <c r="D26" s="32">
        <v>7.38</v>
      </c>
      <c r="E26" s="33">
        <v>5.66</v>
      </c>
    </row>
    <row r="27" spans="1:5" ht="12.75">
      <c r="A27" s="74" t="s">
        <v>28</v>
      </c>
      <c r="B27" s="32">
        <v>17.909583333333334</v>
      </c>
      <c r="C27" s="32">
        <v>19.657999999999998</v>
      </c>
      <c r="D27" s="32">
        <v>17.41</v>
      </c>
      <c r="E27" s="33">
        <v>8.31</v>
      </c>
    </row>
    <row r="28" spans="1:5" ht="12.75">
      <c r="A28" s="74" t="s">
        <v>29</v>
      </c>
      <c r="B28" s="32">
        <v>120.52416666666669</v>
      </c>
      <c r="C28" s="32">
        <v>78.24600000000001</v>
      </c>
      <c r="D28" s="32">
        <v>70.61</v>
      </c>
      <c r="E28" s="33">
        <v>14.13</v>
      </c>
    </row>
    <row r="29" spans="1:5" ht="12.75">
      <c r="A29" s="74" t="s">
        <v>30</v>
      </c>
      <c r="B29" s="32">
        <v>368.4968055555555</v>
      </c>
      <c r="C29" s="32">
        <v>206.42</v>
      </c>
      <c r="D29" s="32">
        <v>156.04</v>
      </c>
      <c r="E29" s="33">
        <v>39.97</v>
      </c>
    </row>
    <row r="30" spans="1:5" ht="12.75">
      <c r="A30" s="74" t="s">
        <v>31</v>
      </c>
      <c r="B30" s="32">
        <v>134.00569444444446</v>
      </c>
      <c r="C30" s="32">
        <v>77.072</v>
      </c>
      <c r="D30" s="32">
        <v>79.55</v>
      </c>
      <c r="E30" s="33">
        <v>11.35</v>
      </c>
    </row>
    <row r="31" spans="1:5" ht="12.75">
      <c r="A31" s="74" t="s">
        <v>32</v>
      </c>
      <c r="B31" s="32">
        <v>122.78124999999997</v>
      </c>
      <c r="C31" s="32">
        <v>73.454</v>
      </c>
      <c r="D31" s="32">
        <v>63.13</v>
      </c>
      <c r="E31" s="33">
        <v>17.49</v>
      </c>
    </row>
    <row r="32" spans="1:5" ht="12.75">
      <c r="A32" s="74"/>
      <c r="B32" s="32"/>
      <c r="C32" s="32"/>
      <c r="D32" s="32"/>
      <c r="E32" s="33"/>
    </row>
    <row r="33" spans="1:5" ht="13.5" thickBot="1">
      <c r="A33" s="143" t="s">
        <v>119</v>
      </c>
      <c r="B33" s="82">
        <v>214.7790277777778</v>
      </c>
      <c r="C33" s="82">
        <v>200.352</v>
      </c>
      <c r="D33" s="82">
        <v>218.69</v>
      </c>
      <c r="E33" s="83">
        <v>104.95</v>
      </c>
    </row>
    <row r="34" spans="1:5" ht="12.75">
      <c r="A34" s="183"/>
      <c r="B34" s="183"/>
      <c r="C34" s="183"/>
      <c r="D34" s="183"/>
      <c r="E34" s="183"/>
    </row>
  </sheetData>
  <sheetProtection/>
  <mergeCells count="8">
    <mergeCell ref="A34:E34"/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view="pageBreakPreview" zoomScale="70" zoomScaleNormal="75" zoomScaleSheetLayoutView="70" zoomScalePageLayoutView="0" workbookViewId="0" topLeftCell="A1">
      <selection activeCell="A52" sqref="A52:B52"/>
    </sheetView>
  </sheetViews>
  <sheetFormatPr defaultColWidth="9.140625" defaultRowHeight="12.75"/>
  <cols>
    <col min="1" max="1" width="35.57421875" style="0" customWidth="1"/>
    <col min="2" max="2" width="36.421875" style="0" customWidth="1"/>
    <col min="3" max="3" width="30.7109375" style="0" customWidth="1"/>
    <col min="4" max="4" width="10.421875" style="0" customWidth="1"/>
    <col min="5" max="5" width="21.00390625" style="0" customWidth="1"/>
    <col min="6" max="6" width="9.140625" style="0" customWidth="1"/>
    <col min="7" max="7" width="10.421875" style="0" customWidth="1"/>
    <col min="8" max="8" width="16.7109375" style="0" bestFit="1" customWidth="1"/>
    <col min="9" max="9" width="9.140625" style="0" customWidth="1"/>
    <col min="10" max="10" width="10.8515625" style="0" customWidth="1"/>
  </cols>
  <sheetData>
    <row r="1" spans="1:10" ht="18">
      <c r="A1" s="180" t="s">
        <v>111</v>
      </c>
      <c r="B1" s="180"/>
      <c r="C1" s="180"/>
      <c r="D1" s="7"/>
      <c r="E1" s="7"/>
      <c r="F1" s="7"/>
      <c r="G1" s="7"/>
      <c r="H1" s="7"/>
      <c r="I1" s="7"/>
      <c r="J1" s="7"/>
    </row>
    <row r="3" spans="1:10" ht="15">
      <c r="A3" s="184" t="s">
        <v>114</v>
      </c>
      <c r="B3" s="184"/>
      <c r="C3" s="184"/>
      <c r="D3" s="8"/>
      <c r="E3" s="8"/>
      <c r="F3" s="8"/>
      <c r="G3" s="8"/>
      <c r="H3" s="2"/>
      <c r="I3" s="2"/>
      <c r="J3" s="2"/>
    </row>
    <row r="4" spans="1:10" ht="15">
      <c r="A4" s="184" t="s">
        <v>106</v>
      </c>
      <c r="B4" s="184"/>
      <c r="C4" s="184"/>
      <c r="D4" s="8"/>
      <c r="E4" s="8"/>
      <c r="F4" s="8"/>
      <c r="G4" s="8"/>
      <c r="H4" s="2"/>
      <c r="I4" s="2"/>
      <c r="J4" s="2"/>
    </row>
    <row r="5" spans="1:16" ht="13.5" customHeight="1" thickBot="1">
      <c r="A5" s="43"/>
      <c r="B5" s="43"/>
      <c r="C5" s="43"/>
      <c r="D5" s="8"/>
      <c r="E5" s="8"/>
      <c r="F5" s="8"/>
      <c r="G5" s="8"/>
      <c r="H5" s="3"/>
      <c r="I5" s="3"/>
      <c r="P5" s="3"/>
    </row>
    <row r="6" spans="1:9" ht="33.75" customHeight="1" thickBot="1">
      <c r="A6" s="46" t="s">
        <v>0</v>
      </c>
      <c r="B6" s="40" t="s">
        <v>12</v>
      </c>
      <c r="C6" s="42" t="s">
        <v>13</v>
      </c>
      <c r="D6" s="9"/>
      <c r="E6" s="5"/>
      <c r="F6" s="3"/>
      <c r="G6" s="4"/>
      <c r="H6" s="5"/>
      <c r="I6" s="3"/>
    </row>
    <row r="7" spans="1:9" ht="19.5" customHeight="1">
      <c r="A7" s="126">
        <v>1991</v>
      </c>
      <c r="B7" s="30">
        <v>48.95</v>
      </c>
      <c r="C7" s="31">
        <v>18.37</v>
      </c>
      <c r="D7" s="3"/>
      <c r="E7" s="6"/>
      <c r="F7" s="3"/>
      <c r="G7" s="3"/>
      <c r="H7" s="6"/>
      <c r="I7" s="3"/>
    </row>
    <row r="8" spans="1:9" ht="12.75">
      <c r="A8" s="127">
        <v>1992</v>
      </c>
      <c r="B8" s="32">
        <v>48.95</v>
      </c>
      <c r="C8" s="33">
        <v>17.71</v>
      </c>
      <c r="D8" s="3"/>
      <c r="E8" s="6"/>
      <c r="F8" s="3"/>
      <c r="G8" s="3"/>
      <c r="H8" s="6"/>
      <c r="I8" s="3"/>
    </row>
    <row r="9" spans="1:9" ht="12.75">
      <c r="A9" s="127">
        <v>1993</v>
      </c>
      <c r="B9" s="32">
        <v>51.11</v>
      </c>
      <c r="C9" s="33">
        <v>17.23</v>
      </c>
      <c r="D9" s="3"/>
      <c r="E9" s="6"/>
      <c r="F9" s="3"/>
      <c r="G9" s="3"/>
      <c r="H9" s="6"/>
      <c r="I9" s="3"/>
    </row>
    <row r="10" spans="1:9" ht="12.75">
      <c r="A10" s="127">
        <v>1994</v>
      </c>
      <c r="B10" s="32">
        <v>51.1</v>
      </c>
      <c r="C10" s="33">
        <v>13.35</v>
      </c>
      <c r="D10" s="3"/>
      <c r="E10" s="6"/>
      <c r="F10" s="3"/>
      <c r="G10" s="3"/>
      <c r="H10" s="6"/>
      <c r="I10" s="3"/>
    </row>
    <row r="11" spans="1:9" ht="12.75">
      <c r="A11" s="127">
        <v>1995</v>
      </c>
      <c r="B11" s="32">
        <v>51.56</v>
      </c>
      <c r="C11" s="33">
        <v>27.23</v>
      </c>
      <c r="D11" s="3"/>
      <c r="E11" s="6"/>
      <c r="F11" s="3"/>
      <c r="G11" s="3"/>
      <c r="H11" s="6"/>
      <c r="I11" s="3"/>
    </row>
    <row r="12" spans="1:9" ht="12.75">
      <c r="A12" s="127">
        <v>1996</v>
      </c>
      <c r="B12" s="32">
        <v>51.56</v>
      </c>
      <c r="C12" s="33">
        <v>30.19</v>
      </c>
      <c r="D12" s="3"/>
      <c r="E12" s="6"/>
      <c r="F12" s="3"/>
      <c r="G12" s="3"/>
      <c r="H12" s="6"/>
      <c r="I12" s="3"/>
    </row>
    <row r="13" spans="1:9" ht="12.75">
      <c r="A13" s="127">
        <v>1997</v>
      </c>
      <c r="B13" s="32">
        <v>51.56</v>
      </c>
      <c r="C13" s="33">
        <v>30.64</v>
      </c>
      <c r="D13" s="3"/>
      <c r="E13" s="6"/>
      <c r="F13" s="3"/>
      <c r="G13" s="3"/>
      <c r="H13" s="6"/>
      <c r="I13" s="3"/>
    </row>
    <row r="14" spans="1:9" ht="12.75">
      <c r="A14" s="127">
        <v>1998</v>
      </c>
      <c r="B14" s="32">
        <v>53.07</v>
      </c>
      <c r="C14" s="33">
        <v>23.4</v>
      </c>
      <c r="D14" s="3"/>
      <c r="E14" s="6"/>
      <c r="F14" s="3"/>
      <c r="G14" s="3"/>
      <c r="H14" s="6"/>
      <c r="I14" s="3"/>
    </row>
    <row r="15" spans="1:9" ht="12.75">
      <c r="A15" s="127">
        <v>1999</v>
      </c>
      <c r="B15" s="32">
        <v>53.17</v>
      </c>
      <c r="C15" s="33">
        <v>22.81</v>
      </c>
      <c r="D15" s="3"/>
      <c r="E15" s="6"/>
      <c r="F15" s="3"/>
      <c r="G15" s="3"/>
      <c r="H15" s="6"/>
      <c r="I15" s="3"/>
    </row>
    <row r="16" spans="1:9" ht="12.75">
      <c r="A16" s="127">
        <v>2000</v>
      </c>
      <c r="B16" s="32">
        <v>53.19</v>
      </c>
      <c r="C16" s="33">
        <v>28.97</v>
      </c>
      <c r="D16" s="3"/>
      <c r="E16" s="6"/>
      <c r="F16" s="3"/>
      <c r="G16" s="3"/>
      <c r="H16" s="6"/>
      <c r="I16" s="3"/>
    </row>
    <row r="17" spans="1:9" ht="12.75">
      <c r="A17" s="127">
        <v>2001</v>
      </c>
      <c r="B17" s="32">
        <v>53.22</v>
      </c>
      <c r="C17" s="33">
        <v>24.9</v>
      </c>
      <c r="D17" s="3"/>
      <c r="E17" s="6"/>
      <c r="F17" s="3"/>
      <c r="G17" s="3"/>
      <c r="H17" s="6"/>
      <c r="I17" s="3"/>
    </row>
    <row r="18" spans="1:9" ht="12.75">
      <c r="A18" s="127">
        <v>2002</v>
      </c>
      <c r="B18" s="32">
        <v>53.19</v>
      </c>
      <c r="C18" s="33">
        <v>29.98</v>
      </c>
      <c r="D18" s="3"/>
      <c r="E18" s="6"/>
      <c r="F18" s="3"/>
      <c r="G18" s="3"/>
      <c r="H18" s="6"/>
      <c r="I18" s="3"/>
    </row>
    <row r="19" spans="1:9" ht="12.75">
      <c r="A19" s="127">
        <v>2003</v>
      </c>
      <c r="B19" s="32">
        <v>53.2</v>
      </c>
      <c r="C19" s="33">
        <v>29.8</v>
      </c>
      <c r="D19" s="3"/>
      <c r="E19" s="3"/>
      <c r="F19" s="3"/>
      <c r="G19" s="3"/>
      <c r="H19" s="3"/>
      <c r="I19" s="3"/>
    </row>
    <row r="20" spans="1:5" ht="12.75">
      <c r="A20" s="127">
        <v>2004</v>
      </c>
      <c r="B20" s="32">
        <v>53.25</v>
      </c>
      <c r="C20" s="33">
        <v>20.97</v>
      </c>
      <c r="D20" s="3"/>
      <c r="E20" s="3"/>
    </row>
    <row r="21" spans="1:5" ht="12.75">
      <c r="A21" s="127">
        <v>2005</v>
      </c>
      <c r="B21" s="32">
        <v>54.15</v>
      </c>
      <c r="C21" s="33">
        <v>20.98</v>
      </c>
      <c r="D21" s="3"/>
      <c r="E21" s="3"/>
    </row>
    <row r="22" spans="1:5" ht="12.75">
      <c r="A22" s="127">
        <v>2006</v>
      </c>
      <c r="B22" s="32">
        <v>54.15</v>
      </c>
      <c r="C22" s="33">
        <v>24.57</v>
      </c>
      <c r="D22" s="3"/>
      <c r="E22" s="3"/>
    </row>
    <row r="23" spans="1:5" ht="12.75">
      <c r="A23" s="127">
        <v>2007</v>
      </c>
      <c r="B23" s="32">
        <v>54.31</v>
      </c>
      <c r="C23" s="33">
        <v>23.53</v>
      </c>
      <c r="D23" s="3"/>
      <c r="E23" s="3"/>
    </row>
    <row r="24" spans="1:5" ht="12.75">
      <c r="A24" s="127">
        <v>2008</v>
      </c>
      <c r="B24" s="32">
        <v>54.38</v>
      </c>
      <c r="C24" s="33">
        <v>22.95</v>
      </c>
      <c r="D24" s="3"/>
      <c r="E24" s="3"/>
    </row>
    <row r="25" spans="1:5" ht="12.75">
      <c r="A25" s="127">
        <v>2009</v>
      </c>
      <c r="B25" s="32">
        <v>55.59</v>
      </c>
      <c r="C25" s="33">
        <v>36.47</v>
      </c>
      <c r="D25" s="3"/>
      <c r="E25" s="3"/>
    </row>
    <row r="26" spans="1:5" ht="12.75">
      <c r="A26" s="127">
        <v>2010</v>
      </c>
      <c r="B26" s="32">
        <v>55.59</v>
      </c>
      <c r="C26" s="33">
        <v>34.17</v>
      </c>
      <c r="D26" s="3"/>
      <c r="E26" s="3"/>
    </row>
    <row r="27" spans="1:5" ht="12.75">
      <c r="A27" s="127">
        <v>2011</v>
      </c>
      <c r="B27" s="32">
        <v>55.4</v>
      </c>
      <c r="C27" s="33">
        <v>25.18</v>
      </c>
      <c r="D27" s="3"/>
      <c r="E27" s="3"/>
    </row>
    <row r="28" spans="1:5" ht="12.75">
      <c r="A28" s="127">
        <v>2012</v>
      </c>
      <c r="B28" s="32">
        <v>55.6</v>
      </c>
      <c r="C28" s="33">
        <v>30.8</v>
      </c>
      <c r="D28" s="3"/>
      <c r="E28" s="3"/>
    </row>
    <row r="29" spans="1:5" ht="12.75">
      <c r="A29" s="127">
        <v>2013</v>
      </c>
      <c r="B29" s="32">
        <v>55.3</v>
      </c>
      <c r="C29" s="33">
        <v>36.9</v>
      </c>
      <c r="D29" s="3"/>
      <c r="E29" s="3"/>
    </row>
    <row r="30" spans="1:5" ht="13.5" thickBot="1">
      <c r="A30" s="128">
        <v>2014</v>
      </c>
      <c r="B30" s="44">
        <v>55.977</v>
      </c>
      <c r="C30" s="45">
        <v>39.35</v>
      </c>
      <c r="D30" s="3"/>
      <c r="E30" s="3"/>
    </row>
  </sheetData>
  <sheetProtection/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view="pageBreakPreview" zoomScale="75" zoomScaleNormal="75" zoomScaleSheetLayoutView="75" zoomScalePageLayoutView="0" workbookViewId="0" topLeftCell="A13">
      <selection activeCell="A52" sqref="A52:B52"/>
    </sheetView>
  </sheetViews>
  <sheetFormatPr defaultColWidth="9.140625" defaultRowHeight="12.75"/>
  <cols>
    <col min="1" max="1" width="44.7109375" style="0" customWidth="1"/>
    <col min="2" max="3" width="21.28125" style="0" customWidth="1"/>
    <col min="4" max="4" width="26.421875" style="0" customWidth="1"/>
    <col min="5" max="5" width="21.28125" style="0" customWidth="1"/>
  </cols>
  <sheetData>
    <row r="1" spans="1:8" ht="18">
      <c r="A1" s="180" t="s">
        <v>111</v>
      </c>
      <c r="B1" s="180"/>
      <c r="C1" s="180"/>
      <c r="D1" s="180"/>
      <c r="E1" s="180"/>
      <c r="F1" s="7"/>
      <c r="G1" s="7"/>
      <c r="H1" s="7"/>
    </row>
    <row r="3" spans="1:8" ht="15" customHeight="1">
      <c r="A3" s="184" t="s">
        <v>113</v>
      </c>
      <c r="B3" s="184"/>
      <c r="C3" s="184"/>
      <c r="D3" s="184"/>
      <c r="E3" s="184"/>
      <c r="F3" s="8"/>
      <c r="G3" s="8"/>
      <c r="H3" s="8"/>
    </row>
    <row r="4" spans="1:8" ht="15" customHeight="1">
      <c r="A4" s="184" t="s">
        <v>33</v>
      </c>
      <c r="B4" s="184"/>
      <c r="C4" s="184"/>
      <c r="D4" s="184"/>
      <c r="E4" s="184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28.5" customHeight="1">
      <c r="A6" s="185" t="s">
        <v>35</v>
      </c>
      <c r="B6" s="196" t="s">
        <v>36</v>
      </c>
      <c r="C6" s="197"/>
      <c r="D6" s="197"/>
      <c r="E6" s="197"/>
    </row>
    <row r="7" spans="1:5" ht="24" customHeight="1">
      <c r="A7" s="186"/>
      <c r="B7" s="34" t="s">
        <v>20</v>
      </c>
      <c r="C7" s="34" t="s">
        <v>20</v>
      </c>
      <c r="D7" s="191" t="s">
        <v>180</v>
      </c>
      <c r="E7" s="193" t="s">
        <v>195</v>
      </c>
    </row>
    <row r="8" spans="1:5" ht="24" customHeight="1" thickBot="1">
      <c r="A8" s="187"/>
      <c r="B8" s="37" t="s">
        <v>214</v>
      </c>
      <c r="C8" s="37" t="s">
        <v>182</v>
      </c>
      <c r="D8" s="192"/>
      <c r="E8" s="194"/>
    </row>
    <row r="9" spans="1:5" ht="19.5" customHeight="1">
      <c r="A9" s="73" t="s">
        <v>22</v>
      </c>
      <c r="B9" s="108">
        <v>0.059</v>
      </c>
      <c r="C9" s="108">
        <v>0.063</v>
      </c>
      <c r="D9" s="108">
        <v>0.064</v>
      </c>
      <c r="E9" s="112">
        <v>0.072</v>
      </c>
    </row>
    <row r="10" spans="1:5" ht="12.75">
      <c r="A10" s="74" t="s">
        <v>23</v>
      </c>
      <c r="B10" s="109">
        <v>0.337</v>
      </c>
      <c r="C10" s="109">
        <v>0.339</v>
      </c>
      <c r="D10" s="109">
        <v>0.326</v>
      </c>
      <c r="E10" s="113">
        <v>0.362</v>
      </c>
    </row>
    <row r="11" spans="1:5" ht="12.75">
      <c r="A11" s="74" t="s">
        <v>156</v>
      </c>
      <c r="B11" s="109">
        <v>1.663</v>
      </c>
      <c r="C11" s="109">
        <v>1.671</v>
      </c>
      <c r="D11" s="109">
        <v>1.455</v>
      </c>
      <c r="E11" s="113">
        <v>1.747</v>
      </c>
    </row>
    <row r="12" spans="1:5" ht="12.75">
      <c r="A12" s="74" t="s">
        <v>157</v>
      </c>
      <c r="B12" s="109">
        <v>0.33</v>
      </c>
      <c r="C12" s="109">
        <v>0.358</v>
      </c>
      <c r="D12" s="109">
        <v>0.381</v>
      </c>
      <c r="E12" s="113">
        <v>0.406</v>
      </c>
    </row>
    <row r="13" spans="1:5" ht="12.75">
      <c r="A13" s="74" t="s">
        <v>3</v>
      </c>
      <c r="B13" s="109">
        <v>3.881</v>
      </c>
      <c r="C13" s="109">
        <v>3.911</v>
      </c>
      <c r="D13" s="109">
        <v>2.819</v>
      </c>
      <c r="E13" s="113">
        <v>4.765</v>
      </c>
    </row>
    <row r="14" spans="1:5" ht="12.75">
      <c r="A14" s="74" t="s">
        <v>4</v>
      </c>
      <c r="B14" s="109">
        <v>5.027</v>
      </c>
      <c r="C14" s="109">
        <v>5.151</v>
      </c>
      <c r="D14" s="109">
        <v>4.423</v>
      </c>
      <c r="E14" s="113">
        <v>6.083</v>
      </c>
    </row>
    <row r="15" spans="1:5" ht="12.75">
      <c r="A15" s="74" t="s">
        <v>5</v>
      </c>
      <c r="B15" s="109">
        <v>5.08</v>
      </c>
      <c r="C15" s="109">
        <v>5.124</v>
      </c>
      <c r="D15" s="109">
        <v>5.015</v>
      </c>
      <c r="E15" s="113">
        <v>6.597</v>
      </c>
    </row>
    <row r="16" spans="1:5" s="1" customFormat="1" ht="12.75">
      <c r="A16" s="74" t="s">
        <v>6</v>
      </c>
      <c r="B16" s="109">
        <v>0.165</v>
      </c>
      <c r="C16" s="109">
        <v>0.169</v>
      </c>
      <c r="D16" s="109">
        <v>0.18</v>
      </c>
      <c r="E16" s="113">
        <v>0.165</v>
      </c>
    </row>
    <row r="17" spans="1:5" ht="12.75">
      <c r="A17" s="74" t="s">
        <v>158</v>
      </c>
      <c r="B17" s="109">
        <v>0.892</v>
      </c>
      <c r="C17" s="109">
        <v>0.953</v>
      </c>
      <c r="D17" s="109">
        <v>1.015</v>
      </c>
      <c r="E17" s="113">
        <v>1.336</v>
      </c>
    </row>
    <row r="18" spans="1:5" ht="12.75">
      <c r="A18" s="74" t="s">
        <v>159</v>
      </c>
      <c r="B18" s="109">
        <v>3.847</v>
      </c>
      <c r="C18" s="109">
        <v>4.362</v>
      </c>
      <c r="D18" s="109">
        <v>4.266</v>
      </c>
      <c r="E18" s="113">
        <v>6.519</v>
      </c>
    </row>
    <row r="19" spans="1:5" ht="12.75">
      <c r="A19" s="74" t="s">
        <v>160</v>
      </c>
      <c r="B19" s="109">
        <v>0.463</v>
      </c>
      <c r="C19" s="109">
        <v>0.581</v>
      </c>
      <c r="D19" s="109">
        <v>0.651</v>
      </c>
      <c r="E19" s="113">
        <v>0.843</v>
      </c>
    </row>
    <row r="20" spans="1:5" ht="12.75">
      <c r="A20" s="74" t="s">
        <v>7</v>
      </c>
      <c r="B20" s="109">
        <v>0.289</v>
      </c>
      <c r="C20" s="109">
        <v>0.445</v>
      </c>
      <c r="D20" s="109">
        <v>0.466</v>
      </c>
      <c r="E20" s="113">
        <v>0.76</v>
      </c>
    </row>
    <row r="21" spans="1:5" s="1" customFormat="1" ht="12.75">
      <c r="A21" s="74" t="s">
        <v>8</v>
      </c>
      <c r="B21" s="109">
        <v>0.973</v>
      </c>
      <c r="C21" s="109">
        <v>1.223</v>
      </c>
      <c r="D21" s="109">
        <v>1.21</v>
      </c>
      <c r="E21" s="113">
        <v>1.609</v>
      </c>
    </row>
    <row r="22" spans="1:5" ht="12.75">
      <c r="A22" s="74" t="s">
        <v>9</v>
      </c>
      <c r="B22" s="109">
        <v>3.438</v>
      </c>
      <c r="C22" s="109">
        <v>3.63</v>
      </c>
      <c r="D22" s="109">
        <v>2.51</v>
      </c>
      <c r="E22" s="113">
        <v>5.033</v>
      </c>
    </row>
    <row r="23" spans="1:5" ht="12.75">
      <c r="A23" s="74" t="s">
        <v>24</v>
      </c>
      <c r="B23" s="109">
        <v>0.418</v>
      </c>
      <c r="C23" s="109">
        <v>0.476</v>
      </c>
      <c r="D23" s="109">
        <v>0.395</v>
      </c>
      <c r="E23" s="113">
        <v>0.582</v>
      </c>
    </row>
    <row r="24" spans="1:5" ht="12.75">
      <c r="A24" s="74"/>
      <c r="B24" s="110"/>
      <c r="C24" s="110"/>
      <c r="D24" s="111"/>
      <c r="E24" s="111"/>
    </row>
    <row r="25" spans="1:5" ht="13.5" thickBot="1">
      <c r="A25" s="114" t="s">
        <v>119</v>
      </c>
      <c r="B25" s="115">
        <v>26.862000000000002</v>
      </c>
      <c r="C25" s="115">
        <v>28.455999999999996</v>
      </c>
      <c r="D25" s="116">
        <v>25.176000000000005</v>
      </c>
      <c r="E25" s="116">
        <v>36.879000000000005</v>
      </c>
    </row>
    <row r="26" spans="1:5" ht="21" customHeight="1">
      <c r="A26" s="195" t="s">
        <v>171</v>
      </c>
      <c r="B26" s="195"/>
      <c r="C26" s="195"/>
      <c r="D26" s="195"/>
      <c r="E26" s="195"/>
    </row>
    <row r="27" ht="16.5" customHeight="1" thickBot="1"/>
    <row r="28" spans="1:5" ht="27" customHeight="1">
      <c r="A28" s="185" t="s">
        <v>35</v>
      </c>
      <c r="B28" s="196" t="s">
        <v>36</v>
      </c>
      <c r="C28" s="197"/>
      <c r="D28" s="197"/>
      <c r="E28" s="197"/>
    </row>
    <row r="29" spans="1:5" ht="24" customHeight="1">
      <c r="A29" s="186"/>
      <c r="B29" s="34" t="s">
        <v>20</v>
      </c>
      <c r="C29" s="34" t="s">
        <v>20</v>
      </c>
      <c r="D29" s="191" t="s">
        <v>197</v>
      </c>
      <c r="E29" s="193" t="s">
        <v>198</v>
      </c>
    </row>
    <row r="30" spans="1:5" ht="24" customHeight="1" thickBot="1">
      <c r="A30" s="187"/>
      <c r="B30" s="37" t="s">
        <v>196</v>
      </c>
      <c r="C30" s="37" t="s">
        <v>199</v>
      </c>
      <c r="D30" s="192"/>
      <c r="E30" s="194"/>
    </row>
    <row r="31" spans="1:5" ht="24" customHeight="1">
      <c r="A31" s="73" t="s">
        <v>22</v>
      </c>
      <c r="B31" s="108">
        <v>0.062</v>
      </c>
      <c r="C31" s="108">
        <v>0.067</v>
      </c>
      <c r="D31" s="108">
        <v>0.073</v>
      </c>
      <c r="E31" s="112">
        <v>0.066</v>
      </c>
    </row>
    <row r="32" spans="1:5" ht="12.75">
      <c r="A32" s="74" t="s">
        <v>23</v>
      </c>
      <c r="B32" s="109">
        <v>0.356</v>
      </c>
      <c r="C32" s="109">
        <v>0.342</v>
      </c>
      <c r="D32" s="109">
        <v>0.389</v>
      </c>
      <c r="E32" s="113">
        <v>0.289</v>
      </c>
    </row>
    <row r="33" spans="1:5" ht="12.75">
      <c r="A33" s="74" t="s">
        <v>156</v>
      </c>
      <c r="B33" s="109">
        <v>1.72</v>
      </c>
      <c r="C33" s="109">
        <v>1.725</v>
      </c>
      <c r="D33" s="109">
        <v>1.817</v>
      </c>
      <c r="E33" s="113">
        <v>1.734</v>
      </c>
    </row>
    <row r="34" spans="1:5" ht="12.75">
      <c r="A34" s="74" t="s">
        <v>157</v>
      </c>
      <c r="B34" s="109">
        <v>0.347</v>
      </c>
      <c r="C34" s="109">
        <v>0.371</v>
      </c>
      <c r="D34" s="109">
        <v>0.409</v>
      </c>
      <c r="E34" s="113">
        <v>0.446</v>
      </c>
    </row>
    <row r="35" spans="1:5" ht="12.75">
      <c r="A35" s="74" t="s">
        <v>3</v>
      </c>
      <c r="B35" s="109">
        <v>3.942</v>
      </c>
      <c r="C35" s="109">
        <v>4.145</v>
      </c>
      <c r="D35" s="109">
        <v>4.879</v>
      </c>
      <c r="E35" s="113">
        <v>4.882</v>
      </c>
    </row>
    <row r="36" spans="1:5" ht="12.75">
      <c r="A36" s="74" t="s">
        <v>4</v>
      </c>
      <c r="B36" s="109">
        <v>5.047</v>
      </c>
      <c r="C36" s="109">
        <v>5.474</v>
      </c>
      <c r="D36" s="109">
        <v>6.142</v>
      </c>
      <c r="E36" s="113">
        <v>5.639</v>
      </c>
    </row>
    <row r="37" spans="1:5" ht="12.75">
      <c r="A37" s="74" t="s">
        <v>5</v>
      </c>
      <c r="B37" s="109">
        <v>5.209</v>
      </c>
      <c r="C37" s="109">
        <v>5.689</v>
      </c>
      <c r="D37" s="109">
        <v>6.646</v>
      </c>
      <c r="E37" s="113">
        <v>6.448</v>
      </c>
    </row>
    <row r="38" spans="1:5" ht="12.75">
      <c r="A38" s="74" t="s">
        <v>6</v>
      </c>
      <c r="B38" s="109">
        <v>0.166</v>
      </c>
      <c r="C38" s="109">
        <v>0.17</v>
      </c>
      <c r="D38" s="109">
        <v>0.167</v>
      </c>
      <c r="E38" s="113">
        <v>0.161</v>
      </c>
    </row>
    <row r="39" spans="1:5" ht="12.75">
      <c r="A39" s="74" t="s">
        <v>158</v>
      </c>
      <c r="B39" s="109">
        <v>0.924</v>
      </c>
      <c r="C39" s="109">
        <v>1.145</v>
      </c>
      <c r="D39" s="109">
        <v>1.341</v>
      </c>
      <c r="E39" s="113">
        <v>1.216</v>
      </c>
    </row>
    <row r="40" spans="1:5" ht="12.75">
      <c r="A40" s="74" t="s">
        <v>159</v>
      </c>
      <c r="B40" s="109">
        <v>4.085</v>
      </c>
      <c r="C40" s="109">
        <v>5.225</v>
      </c>
      <c r="D40" s="109">
        <v>6.555</v>
      </c>
      <c r="E40" s="113">
        <v>5.873</v>
      </c>
    </row>
    <row r="41" spans="1:5" ht="12.75">
      <c r="A41" s="74" t="s">
        <v>160</v>
      </c>
      <c r="B41" s="109">
        <v>0.513</v>
      </c>
      <c r="C41" s="109">
        <v>0.701</v>
      </c>
      <c r="D41" s="109">
        <v>0.853</v>
      </c>
      <c r="E41" s="113">
        <v>0.683</v>
      </c>
    </row>
    <row r="42" spans="1:5" ht="12.75">
      <c r="A42" s="74" t="s">
        <v>7</v>
      </c>
      <c r="B42" s="109">
        <v>0.358</v>
      </c>
      <c r="C42" s="109">
        <v>0.566</v>
      </c>
      <c r="D42" s="109">
        <v>0.765</v>
      </c>
      <c r="E42" s="113">
        <v>0.679</v>
      </c>
    </row>
    <row r="43" spans="1:5" ht="12.75">
      <c r="A43" s="74" t="s">
        <v>8</v>
      </c>
      <c r="B43" s="109">
        <v>1.045</v>
      </c>
      <c r="C43" s="109">
        <v>1.405</v>
      </c>
      <c r="D43" s="109">
        <v>1.63</v>
      </c>
      <c r="E43" s="113">
        <v>1.306</v>
      </c>
    </row>
    <row r="44" spans="1:5" ht="12.75">
      <c r="A44" s="74" t="s">
        <v>9</v>
      </c>
      <c r="B44" s="109">
        <v>3.629</v>
      </c>
      <c r="C44" s="109">
        <v>3.91</v>
      </c>
      <c r="D44" s="109">
        <v>5.206</v>
      </c>
      <c r="E44" s="113">
        <v>4.811</v>
      </c>
    </row>
    <row r="45" spans="1:5" ht="12.75">
      <c r="A45" s="74" t="s">
        <v>24</v>
      </c>
      <c r="B45" s="109">
        <v>0.443</v>
      </c>
      <c r="C45" s="109">
        <v>0.519</v>
      </c>
      <c r="D45" s="109">
        <v>0.597</v>
      </c>
      <c r="E45" s="113">
        <v>0.571</v>
      </c>
    </row>
    <row r="46" spans="1:5" ht="12.75">
      <c r="A46" s="74"/>
      <c r="B46" s="110"/>
      <c r="C46" s="110"/>
      <c r="D46" s="111"/>
      <c r="E46" s="111"/>
    </row>
    <row r="47" spans="1:5" ht="13.5" thickBot="1">
      <c r="A47" s="114" t="s">
        <v>119</v>
      </c>
      <c r="B47" s="115">
        <v>27.846000000000004</v>
      </c>
      <c r="C47" s="115">
        <v>31.454</v>
      </c>
      <c r="D47" s="116">
        <v>37.46900000000001</v>
      </c>
      <c r="E47" s="116">
        <v>34.804</v>
      </c>
    </row>
    <row r="48" spans="1:5" ht="19.5" customHeight="1">
      <c r="A48" s="195" t="s">
        <v>171</v>
      </c>
      <c r="B48" s="195"/>
      <c r="C48" s="195"/>
      <c r="D48" s="195"/>
      <c r="E48" s="195"/>
    </row>
  </sheetData>
  <sheetProtection/>
  <mergeCells count="13">
    <mergeCell ref="A1:E1"/>
    <mergeCell ref="A3:E3"/>
    <mergeCell ref="A6:A8"/>
    <mergeCell ref="B6:E6"/>
    <mergeCell ref="D7:D8"/>
    <mergeCell ref="E7:E8"/>
    <mergeCell ref="A4:E4"/>
    <mergeCell ref="A26:E26"/>
    <mergeCell ref="A48:E48"/>
    <mergeCell ref="A28:A30"/>
    <mergeCell ref="B28:E28"/>
    <mergeCell ref="D29:D30"/>
    <mergeCell ref="E29:E3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65" r:id="rId1"/>
  <colBreaks count="2" manualBreakCount="2">
    <brk id="5" max="49" man="1"/>
    <brk id="7" max="5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89" zoomScaleNormal="75" zoomScaleSheetLayoutView="89" zoomScalePageLayoutView="0" workbookViewId="0" topLeftCell="A1">
      <selection activeCell="A52" sqref="A52:B52"/>
    </sheetView>
  </sheetViews>
  <sheetFormatPr defaultColWidth="13.7109375" defaultRowHeight="12.75"/>
  <cols>
    <col min="1" max="1" width="22.7109375" style="0" customWidth="1"/>
    <col min="2" max="2" width="13.7109375" style="0" customWidth="1"/>
    <col min="3" max="3" width="16.7109375" style="0" customWidth="1"/>
    <col min="4" max="4" width="22.7109375" style="0" customWidth="1"/>
    <col min="5" max="5" width="13.7109375" style="0" customWidth="1"/>
    <col min="6" max="6" width="16.7109375" style="0" customWidth="1"/>
    <col min="7" max="7" width="22.7109375" style="0" customWidth="1"/>
    <col min="8" max="8" width="13.7109375" style="0" customWidth="1"/>
    <col min="9" max="9" width="16.7109375" style="0" customWidth="1"/>
    <col min="10" max="10" width="22.7109375" style="0" customWidth="1"/>
    <col min="11" max="11" width="13.7109375" style="0" customWidth="1"/>
    <col min="12" max="12" width="16.7109375" style="0" customWidth="1"/>
    <col min="13" max="13" width="22.7109375" style="0" customWidth="1"/>
    <col min="14" max="14" width="13.7109375" style="0" customWidth="1"/>
    <col min="15" max="15" width="16.7109375" style="0" customWidth="1"/>
    <col min="16" max="16" width="22.7109375" style="0" customWidth="1"/>
    <col min="17" max="17" width="13.7109375" style="0" customWidth="1"/>
    <col min="18" max="18" width="16.7109375" style="0" customWidth="1"/>
  </cols>
  <sheetData>
    <row r="1" spans="1:18" ht="18">
      <c r="A1" s="180" t="s">
        <v>111</v>
      </c>
      <c r="B1" s="180"/>
      <c r="C1" s="180"/>
      <c r="D1" s="180"/>
      <c r="E1" s="180"/>
      <c r="F1" s="180"/>
      <c r="G1" s="180"/>
      <c r="H1" s="180"/>
      <c r="I1" s="180"/>
      <c r="J1" s="7"/>
      <c r="K1" s="7"/>
      <c r="L1" s="7"/>
      <c r="M1" s="7"/>
      <c r="N1" s="7"/>
      <c r="O1" s="7"/>
      <c r="P1" s="7"/>
      <c r="Q1" s="7"/>
      <c r="R1" s="7"/>
    </row>
    <row r="3" spans="1:18" ht="15" customHeight="1">
      <c r="A3" s="184" t="s">
        <v>107</v>
      </c>
      <c r="B3" s="184"/>
      <c r="C3" s="184"/>
      <c r="D3" s="184"/>
      <c r="E3" s="184"/>
      <c r="F3" s="184"/>
      <c r="G3" s="184"/>
      <c r="H3" s="184"/>
      <c r="I3" s="184"/>
      <c r="J3" s="8"/>
      <c r="K3" s="8"/>
      <c r="L3" s="8"/>
      <c r="M3" s="8"/>
      <c r="N3" s="8"/>
      <c r="O3" s="8"/>
      <c r="P3" s="8"/>
      <c r="Q3" s="8"/>
      <c r="R3" s="8"/>
    </row>
    <row r="4" spans="1:16" ht="13.5" customHeight="1" thickBot="1">
      <c r="A4" s="43"/>
      <c r="B4" s="43"/>
      <c r="C4" s="43"/>
      <c r="D4" s="43"/>
      <c r="E4" s="43"/>
      <c r="F4" s="43"/>
      <c r="G4" s="8"/>
      <c r="H4" s="3"/>
      <c r="I4" s="3"/>
      <c r="P4" s="3"/>
    </row>
    <row r="5" spans="1:9" ht="59.25" customHeight="1" thickBot="1">
      <c r="A5" s="70" t="s">
        <v>14</v>
      </c>
      <c r="B5" s="71" t="s">
        <v>16</v>
      </c>
      <c r="C5" s="71" t="s">
        <v>15</v>
      </c>
      <c r="D5" s="71" t="s">
        <v>14</v>
      </c>
      <c r="E5" s="71" t="s">
        <v>16</v>
      </c>
      <c r="F5" s="72" t="s">
        <v>15</v>
      </c>
      <c r="G5" s="71" t="s">
        <v>14</v>
      </c>
      <c r="H5" s="71" t="s">
        <v>16</v>
      </c>
      <c r="I5" s="72" t="s">
        <v>15</v>
      </c>
    </row>
    <row r="6" spans="1:9" ht="12.75">
      <c r="A6" s="137">
        <v>39356</v>
      </c>
      <c r="B6" s="129">
        <v>0.35</v>
      </c>
      <c r="C6" s="129" t="s">
        <v>17</v>
      </c>
      <c r="D6" s="137">
        <v>39845</v>
      </c>
      <c r="E6" s="129">
        <v>0.51</v>
      </c>
      <c r="F6" s="130" t="s">
        <v>133</v>
      </c>
      <c r="G6" s="140">
        <v>40330</v>
      </c>
      <c r="H6" s="129">
        <v>0.56</v>
      </c>
      <c r="I6" s="130" t="s">
        <v>133</v>
      </c>
    </row>
    <row r="7" spans="1:9" ht="12.75">
      <c r="A7" s="138">
        <v>39387</v>
      </c>
      <c r="B7" s="131">
        <v>0.33</v>
      </c>
      <c r="C7" s="131" t="s">
        <v>17</v>
      </c>
      <c r="D7" s="138">
        <v>39873</v>
      </c>
      <c r="E7" s="131">
        <v>0.52</v>
      </c>
      <c r="F7" s="132" t="s">
        <v>133</v>
      </c>
      <c r="G7" s="141">
        <v>40360</v>
      </c>
      <c r="H7" s="131">
        <v>0.56</v>
      </c>
      <c r="I7" s="132" t="s">
        <v>133</v>
      </c>
    </row>
    <row r="8" spans="1:9" ht="12.75">
      <c r="A8" s="138">
        <v>39417</v>
      </c>
      <c r="B8" s="131">
        <v>0.3</v>
      </c>
      <c r="C8" s="131" t="s">
        <v>17</v>
      </c>
      <c r="D8" s="138">
        <v>39904</v>
      </c>
      <c r="E8" s="131">
        <v>0.53</v>
      </c>
      <c r="F8" s="132" t="s">
        <v>133</v>
      </c>
      <c r="G8" s="141">
        <v>40391</v>
      </c>
      <c r="H8" s="131">
        <v>0.55</v>
      </c>
      <c r="I8" s="132" t="s">
        <v>133</v>
      </c>
    </row>
    <row r="9" spans="1:9" ht="12.75">
      <c r="A9" s="138">
        <v>39448</v>
      </c>
      <c r="B9" s="131">
        <v>0.32</v>
      </c>
      <c r="C9" s="131" t="s">
        <v>17</v>
      </c>
      <c r="D9" s="138">
        <v>39934</v>
      </c>
      <c r="E9" s="131">
        <v>0.52</v>
      </c>
      <c r="F9" s="132" t="s">
        <v>133</v>
      </c>
      <c r="G9" s="141">
        <v>40422</v>
      </c>
      <c r="H9" s="131">
        <v>0.54</v>
      </c>
      <c r="I9" s="132" t="s">
        <v>133</v>
      </c>
    </row>
    <row r="10" spans="1:9" ht="12.75">
      <c r="A10" s="138">
        <v>39479</v>
      </c>
      <c r="B10" s="131">
        <v>0.29</v>
      </c>
      <c r="C10" s="131" t="s">
        <v>18</v>
      </c>
      <c r="D10" s="138">
        <v>39965</v>
      </c>
      <c r="E10" s="131">
        <v>0.48</v>
      </c>
      <c r="F10" s="132" t="s">
        <v>17</v>
      </c>
      <c r="G10" s="141">
        <v>40452</v>
      </c>
      <c r="H10" s="131">
        <v>0.54</v>
      </c>
      <c r="I10" s="132" t="s">
        <v>133</v>
      </c>
    </row>
    <row r="11" spans="1:9" ht="12.75">
      <c r="A11" s="138">
        <v>39508</v>
      </c>
      <c r="B11" s="131">
        <v>0.31</v>
      </c>
      <c r="C11" s="131" t="s">
        <v>17</v>
      </c>
      <c r="D11" s="138">
        <v>39995</v>
      </c>
      <c r="E11" s="131">
        <v>0.43</v>
      </c>
      <c r="F11" s="132" t="s">
        <v>17</v>
      </c>
      <c r="G11" s="141">
        <v>40483</v>
      </c>
      <c r="H11" s="131">
        <v>0.54</v>
      </c>
      <c r="I11" s="132" t="s">
        <v>133</v>
      </c>
    </row>
    <row r="12" spans="1:9" ht="12.75">
      <c r="A12" s="138">
        <v>39539</v>
      </c>
      <c r="B12" s="131">
        <v>0.36</v>
      </c>
      <c r="C12" s="131" t="s">
        <v>17</v>
      </c>
      <c r="D12" s="138">
        <v>40026</v>
      </c>
      <c r="E12" s="131">
        <v>0.39</v>
      </c>
      <c r="F12" s="132" t="s">
        <v>17</v>
      </c>
      <c r="G12" s="141">
        <v>40513</v>
      </c>
      <c r="H12" s="131">
        <v>0.53</v>
      </c>
      <c r="I12" s="132" t="s">
        <v>133</v>
      </c>
    </row>
    <row r="13" spans="1:9" ht="12.75">
      <c r="A13" s="138">
        <v>39569</v>
      </c>
      <c r="B13" s="131">
        <v>0.42</v>
      </c>
      <c r="C13" s="131" t="s">
        <v>17</v>
      </c>
      <c r="D13" s="138">
        <v>40057</v>
      </c>
      <c r="E13" s="131">
        <v>0.38</v>
      </c>
      <c r="F13" s="132" t="s">
        <v>17</v>
      </c>
      <c r="G13" s="141">
        <v>40544</v>
      </c>
      <c r="H13" s="131">
        <v>0.51</v>
      </c>
      <c r="I13" s="132" t="s">
        <v>133</v>
      </c>
    </row>
    <row r="14" spans="1:9" ht="12.75">
      <c r="A14" s="138">
        <v>39600</v>
      </c>
      <c r="B14" s="131">
        <v>0.44</v>
      </c>
      <c r="C14" s="131" t="s">
        <v>17</v>
      </c>
      <c r="D14" s="138">
        <v>40087</v>
      </c>
      <c r="E14" s="131">
        <v>0.38</v>
      </c>
      <c r="F14" s="132" t="s">
        <v>17</v>
      </c>
      <c r="G14" s="141">
        <v>40575</v>
      </c>
      <c r="H14" s="131">
        <v>0.54</v>
      </c>
      <c r="I14" s="132" t="s">
        <v>133</v>
      </c>
    </row>
    <row r="15" spans="1:9" ht="12.75">
      <c r="A15" s="138">
        <v>39630</v>
      </c>
      <c r="B15" s="131">
        <v>0.43</v>
      </c>
      <c r="C15" s="131" t="s">
        <v>17</v>
      </c>
      <c r="D15" s="138">
        <v>40118</v>
      </c>
      <c r="E15" s="131">
        <v>0.41</v>
      </c>
      <c r="F15" s="132" t="s">
        <v>17</v>
      </c>
      <c r="G15" s="141">
        <v>40603</v>
      </c>
      <c r="H15" s="131">
        <v>0.54</v>
      </c>
      <c r="I15" s="132" t="s">
        <v>133</v>
      </c>
    </row>
    <row r="16" spans="1:9" ht="12.75">
      <c r="A16" s="138">
        <v>39661</v>
      </c>
      <c r="B16" s="131">
        <v>0.43</v>
      </c>
      <c r="C16" s="131" t="s">
        <v>17</v>
      </c>
      <c r="D16" s="138">
        <v>40148</v>
      </c>
      <c r="E16" s="131">
        <v>0.52</v>
      </c>
      <c r="F16" s="132" t="s">
        <v>133</v>
      </c>
      <c r="G16" s="141">
        <v>40634</v>
      </c>
      <c r="H16" s="131">
        <v>0.54</v>
      </c>
      <c r="I16" s="132" t="s">
        <v>133</v>
      </c>
    </row>
    <row r="17" spans="1:9" ht="12.75">
      <c r="A17" s="138">
        <v>39692</v>
      </c>
      <c r="B17" s="131">
        <v>0.41</v>
      </c>
      <c r="C17" s="131" t="s">
        <v>17</v>
      </c>
      <c r="D17" s="138">
        <v>40179</v>
      </c>
      <c r="E17" s="131">
        <v>0.55</v>
      </c>
      <c r="F17" s="132" t="s">
        <v>133</v>
      </c>
      <c r="G17" s="141">
        <v>40664</v>
      </c>
      <c r="H17" s="131">
        <v>0.52</v>
      </c>
      <c r="I17" s="132" t="s">
        <v>133</v>
      </c>
    </row>
    <row r="18" spans="1:9" ht="12.75">
      <c r="A18" s="138">
        <v>39722</v>
      </c>
      <c r="B18" s="131">
        <v>0.37</v>
      </c>
      <c r="C18" s="131" t="s">
        <v>17</v>
      </c>
      <c r="D18" s="138">
        <v>40210</v>
      </c>
      <c r="E18" s="131">
        <v>0.56</v>
      </c>
      <c r="F18" s="132" t="s">
        <v>133</v>
      </c>
      <c r="G18" s="141">
        <v>40695</v>
      </c>
      <c r="H18" s="131">
        <v>0.43</v>
      </c>
      <c r="I18" s="132" t="s">
        <v>17</v>
      </c>
    </row>
    <row r="19" spans="1:9" ht="12.75">
      <c r="A19" s="138">
        <v>39753</v>
      </c>
      <c r="B19" s="131">
        <v>0.39</v>
      </c>
      <c r="C19" s="131" t="s">
        <v>17</v>
      </c>
      <c r="D19" s="138">
        <v>40238</v>
      </c>
      <c r="E19" s="131">
        <v>0.56</v>
      </c>
      <c r="F19" s="132" t="s">
        <v>133</v>
      </c>
      <c r="G19" s="141">
        <v>40725</v>
      </c>
      <c r="H19" s="131">
        <v>0.47</v>
      </c>
      <c r="I19" s="132" t="s">
        <v>17</v>
      </c>
    </row>
    <row r="20" spans="1:9" ht="12.75">
      <c r="A20" s="138">
        <v>39783</v>
      </c>
      <c r="B20" s="131">
        <v>0.42</v>
      </c>
      <c r="C20" s="131" t="s">
        <v>17</v>
      </c>
      <c r="D20" s="138">
        <v>40269</v>
      </c>
      <c r="E20" s="131">
        <v>0.55</v>
      </c>
      <c r="F20" s="132" t="s">
        <v>133</v>
      </c>
      <c r="G20" s="141">
        <v>40756</v>
      </c>
      <c r="H20" s="131">
        <v>0.45</v>
      </c>
      <c r="I20" s="132" t="s">
        <v>17</v>
      </c>
    </row>
    <row r="21" spans="1:9" ht="13.5" thickBot="1">
      <c r="A21" s="139">
        <v>39814</v>
      </c>
      <c r="B21" s="135">
        <v>0.47</v>
      </c>
      <c r="C21" s="135" t="s">
        <v>17</v>
      </c>
      <c r="D21" s="139">
        <v>40299</v>
      </c>
      <c r="E21" s="135">
        <v>0.55</v>
      </c>
      <c r="F21" s="136" t="s">
        <v>133</v>
      </c>
      <c r="G21" s="142">
        <v>40787</v>
      </c>
      <c r="H21" s="135">
        <v>0.44</v>
      </c>
      <c r="I21" s="136" t="s">
        <v>17</v>
      </c>
    </row>
    <row r="25" ht="13.5" thickBot="1"/>
    <row r="26" spans="1:9" ht="60.75" customHeight="1" thickBot="1">
      <c r="A26" s="70" t="s">
        <v>14</v>
      </c>
      <c r="B26" s="71" t="s">
        <v>16</v>
      </c>
      <c r="C26" s="72" t="s">
        <v>15</v>
      </c>
      <c r="D26" s="71" t="s">
        <v>14</v>
      </c>
      <c r="E26" s="71" t="s">
        <v>16</v>
      </c>
      <c r="F26" s="72" t="s">
        <v>15</v>
      </c>
      <c r="G26" s="71" t="s">
        <v>14</v>
      </c>
      <c r="H26" s="71" t="s">
        <v>16</v>
      </c>
      <c r="I26" s="72" t="s">
        <v>15</v>
      </c>
    </row>
    <row r="27" spans="1:9" ht="12.75">
      <c r="A27" s="137">
        <v>40817</v>
      </c>
      <c r="B27" s="129">
        <v>0.41</v>
      </c>
      <c r="C27" s="129" t="s">
        <v>17</v>
      </c>
      <c r="D27" s="137">
        <v>41306</v>
      </c>
      <c r="E27" s="129">
        <v>0.6</v>
      </c>
      <c r="F27" s="130" t="s">
        <v>133</v>
      </c>
      <c r="G27" s="140">
        <v>41791</v>
      </c>
      <c r="H27" s="129">
        <v>0.67</v>
      </c>
      <c r="I27" s="130" t="s">
        <v>133</v>
      </c>
    </row>
    <row r="28" spans="1:9" ht="12.75">
      <c r="A28" s="138">
        <v>40848</v>
      </c>
      <c r="B28" s="131">
        <v>0.42</v>
      </c>
      <c r="C28" s="131" t="s">
        <v>17</v>
      </c>
      <c r="D28" s="138">
        <v>41334</v>
      </c>
      <c r="E28" s="131">
        <v>0.71</v>
      </c>
      <c r="F28" s="132" t="s">
        <v>133</v>
      </c>
      <c r="G28" s="141">
        <v>41821</v>
      </c>
      <c r="H28" s="131">
        <v>0.62</v>
      </c>
      <c r="I28" s="132" t="s">
        <v>133</v>
      </c>
    </row>
    <row r="29" spans="1:9" ht="12.75">
      <c r="A29" s="138">
        <v>40878</v>
      </c>
      <c r="B29" s="131">
        <v>0.43</v>
      </c>
      <c r="C29" s="131" t="s">
        <v>17</v>
      </c>
      <c r="D29" s="138">
        <v>41365</v>
      </c>
      <c r="E29" s="131">
        <v>0.77</v>
      </c>
      <c r="F29" s="132" t="s">
        <v>133</v>
      </c>
      <c r="G29" s="141">
        <v>41852</v>
      </c>
      <c r="H29" s="131">
        <v>0.58</v>
      </c>
      <c r="I29" s="132" t="s">
        <v>133</v>
      </c>
    </row>
    <row r="30" spans="1:9" ht="12.75">
      <c r="A30" s="138">
        <v>40909</v>
      </c>
      <c r="B30" s="131">
        <v>0.41</v>
      </c>
      <c r="C30" s="131" t="s">
        <v>17</v>
      </c>
      <c r="D30" s="138">
        <v>41395</v>
      </c>
      <c r="E30" s="131">
        <v>0.73</v>
      </c>
      <c r="F30" s="132" t="s">
        <v>133</v>
      </c>
      <c r="G30" s="141">
        <v>41883</v>
      </c>
      <c r="H30" s="131">
        <v>0.58</v>
      </c>
      <c r="I30" s="132" t="s">
        <v>133</v>
      </c>
    </row>
    <row r="31" spans="1:9" ht="12.75">
      <c r="A31" s="138">
        <v>40940</v>
      </c>
      <c r="B31" s="131">
        <v>0.38</v>
      </c>
      <c r="C31" s="131" t="s">
        <v>17</v>
      </c>
      <c r="D31" s="138">
        <v>41426</v>
      </c>
      <c r="E31" s="131">
        <v>0.83</v>
      </c>
      <c r="F31" s="132" t="s">
        <v>133</v>
      </c>
      <c r="G31" s="141">
        <v>41913</v>
      </c>
      <c r="H31" s="131">
        <v>0.53</v>
      </c>
      <c r="I31" s="132" t="s">
        <v>133</v>
      </c>
    </row>
    <row r="32" spans="1:9" ht="12.75">
      <c r="A32" s="138">
        <v>40969</v>
      </c>
      <c r="B32" s="131">
        <v>0.34</v>
      </c>
      <c r="C32" s="131" t="s">
        <v>17</v>
      </c>
      <c r="D32" s="138">
        <v>41456</v>
      </c>
      <c r="E32" s="131">
        <v>0.81</v>
      </c>
      <c r="F32" s="132" t="s">
        <v>133</v>
      </c>
      <c r="G32" s="141">
        <v>41944</v>
      </c>
      <c r="H32" s="131">
        <v>0.57</v>
      </c>
      <c r="I32" s="132" t="s">
        <v>133</v>
      </c>
    </row>
    <row r="33" spans="1:9" ht="12.75">
      <c r="A33" s="138">
        <v>41000</v>
      </c>
      <c r="B33" s="131">
        <v>0.37</v>
      </c>
      <c r="C33" s="131" t="s">
        <v>17</v>
      </c>
      <c r="D33" s="138">
        <v>41487</v>
      </c>
      <c r="E33" s="131">
        <v>0.79</v>
      </c>
      <c r="F33" s="132" t="s">
        <v>133</v>
      </c>
      <c r="G33" s="141">
        <v>41974</v>
      </c>
      <c r="H33" s="131">
        <v>0.6</v>
      </c>
      <c r="I33" s="132" t="s">
        <v>133</v>
      </c>
    </row>
    <row r="34" spans="1:9" ht="12.75">
      <c r="A34" s="138">
        <v>41030</v>
      </c>
      <c r="B34" s="131">
        <v>0.39</v>
      </c>
      <c r="C34" s="131" t="s">
        <v>17</v>
      </c>
      <c r="D34" s="138">
        <v>41518</v>
      </c>
      <c r="E34" s="131">
        <v>0.72</v>
      </c>
      <c r="F34" s="132" t="s">
        <v>133</v>
      </c>
      <c r="G34" s="141"/>
      <c r="H34" s="131"/>
      <c r="I34" s="132"/>
    </row>
    <row r="35" spans="1:9" ht="12.75">
      <c r="A35" s="138">
        <v>41061</v>
      </c>
      <c r="B35" s="131">
        <v>0.35</v>
      </c>
      <c r="C35" s="131" t="s">
        <v>17</v>
      </c>
      <c r="D35" s="138">
        <v>41548</v>
      </c>
      <c r="E35" s="131">
        <v>0.65</v>
      </c>
      <c r="F35" s="132" t="s">
        <v>133</v>
      </c>
      <c r="G35" s="141"/>
      <c r="H35" s="131"/>
      <c r="I35" s="132"/>
    </row>
    <row r="36" spans="1:9" ht="12.75">
      <c r="A36" s="138">
        <v>41091</v>
      </c>
      <c r="B36" s="131">
        <v>0.35</v>
      </c>
      <c r="C36" s="131" t="s">
        <v>17</v>
      </c>
      <c r="D36" s="138">
        <v>41579</v>
      </c>
      <c r="E36" s="131">
        <v>0.64</v>
      </c>
      <c r="F36" s="132" t="s">
        <v>133</v>
      </c>
      <c r="G36" s="141"/>
      <c r="H36" s="131"/>
      <c r="I36" s="132"/>
    </row>
    <row r="37" spans="1:9" ht="12.75">
      <c r="A37" s="138">
        <v>41122</v>
      </c>
      <c r="B37" s="131">
        <v>0.31</v>
      </c>
      <c r="C37" s="131" t="s">
        <v>17</v>
      </c>
      <c r="D37" s="138">
        <v>41609</v>
      </c>
      <c r="E37" s="131">
        <v>0.59</v>
      </c>
      <c r="F37" s="132" t="s">
        <v>133</v>
      </c>
      <c r="G37" s="141"/>
      <c r="H37" s="131"/>
      <c r="I37" s="132"/>
    </row>
    <row r="38" spans="1:9" ht="12.75">
      <c r="A38" s="138">
        <v>41153</v>
      </c>
      <c r="B38" s="131">
        <v>0.33</v>
      </c>
      <c r="C38" s="131" t="s">
        <v>17</v>
      </c>
      <c r="D38" s="138">
        <v>41640</v>
      </c>
      <c r="E38" s="131">
        <v>0.68</v>
      </c>
      <c r="F38" s="132" t="s">
        <v>133</v>
      </c>
      <c r="G38" s="141"/>
      <c r="H38" s="131"/>
      <c r="I38" s="132"/>
    </row>
    <row r="39" spans="1:9" ht="12.75">
      <c r="A39" s="138">
        <v>41183</v>
      </c>
      <c r="B39" s="131">
        <v>0.38</v>
      </c>
      <c r="C39" s="131" t="s">
        <v>17</v>
      </c>
      <c r="D39" s="138">
        <v>41671</v>
      </c>
      <c r="E39" s="131">
        <v>0.74</v>
      </c>
      <c r="F39" s="132" t="s">
        <v>133</v>
      </c>
      <c r="G39" s="141"/>
      <c r="H39" s="131"/>
      <c r="I39" s="132"/>
    </row>
    <row r="40" spans="1:9" ht="12.75">
      <c r="A40" s="138">
        <v>41214</v>
      </c>
      <c r="B40" s="131">
        <v>0.41</v>
      </c>
      <c r="C40" s="131" t="s">
        <v>17</v>
      </c>
      <c r="D40" s="138">
        <v>41699</v>
      </c>
      <c r="E40" s="131">
        <v>0.73</v>
      </c>
      <c r="F40" s="132" t="s">
        <v>133</v>
      </c>
      <c r="G40" s="141"/>
      <c r="H40" s="131"/>
      <c r="I40" s="132"/>
    </row>
    <row r="41" spans="1:9" ht="12.75">
      <c r="A41" s="138">
        <v>41244</v>
      </c>
      <c r="B41" s="131">
        <v>0.42</v>
      </c>
      <c r="C41" s="131" t="s">
        <v>17</v>
      </c>
      <c r="D41" s="138">
        <v>41730</v>
      </c>
      <c r="E41" s="133">
        <v>0.74</v>
      </c>
      <c r="F41" s="132" t="s">
        <v>133</v>
      </c>
      <c r="G41" s="141"/>
      <c r="H41" s="133"/>
      <c r="I41" s="134"/>
    </row>
    <row r="42" spans="1:9" ht="13.5" thickBot="1">
      <c r="A42" s="139">
        <v>41275</v>
      </c>
      <c r="B42" s="135">
        <v>0.56</v>
      </c>
      <c r="C42" s="135" t="s">
        <v>133</v>
      </c>
      <c r="D42" s="139">
        <v>41760</v>
      </c>
      <c r="E42" s="135">
        <v>0.71</v>
      </c>
      <c r="F42" s="136" t="s">
        <v>133</v>
      </c>
      <c r="G42" s="142"/>
      <c r="H42" s="135"/>
      <c r="I42" s="136"/>
    </row>
  </sheetData>
  <sheetProtection/>
  <mergeCells count="2">
    <mergeCell ref="A1:I1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view="pageBreakPreview" zoomScale="75" zoomScaleNormal="75" zoomScaleSheetLayoutView="75" zoomScalePageLayoutView="0" workbookViewId="0" topLeftCell="A7">
      <selection activeCell="A52" sqref="A52:B52"/>
    </sheetView>
  </sheetViews>
  <sheetFormatPr defaultColWidth="11.421875" defaultRowHeight="12.75"/>
  <cols>
    <col min="1" max="1" width="35.421875" style="0" customWidth="1"/>
    <col min="2" max="13" width="14.7109375" style="0" customWidth="1"/>
  </cols>
  <sheetData>
    <row r="1" spans="1:13" ht="18">
      <c r="A1" s="180" t="s">
        <v>111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3" spans="1:13" ht="15" customHeight="1">
      <c r="A3" s="184" t="s">
        <v>212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3" ht="13.5" thickBot="1">
      <c r="A4" s="63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52.5" customHeight="1" thickBot="1">
      <c r="A5" s="123" t="s">
        <v>35</v>
      </c>
      <c r="B5" s="124" t="s">
        <v>38</v>
      </c>
      <c r="C5" s="124" t="s">
        <v>39</v>
      </c>
      <c r="D5" s="124" t="s">
        <v>40</v>
      </c>
      <c r="E5" s="124" t="s">
        <v>41</v>
      </c>
      <c r="F5" s="124" t="s">
        <v>42</v>
      </c>
      <c r="G5" s="124" t="s">
        <v>43</v>
      </c>
      <c r="H5" s="124" t="s">
        <v>44</v>
      </c>
      <c r="I5" s="124" t="s">
        <v>45</v>
      </c>
      <c r="J5" s="124" t="s">
        <v>46</v>
      </c>
      <c r="K5" s="124" t="s">
        <v>47</v>
      </c>
      <c r="L5" s="124" t="s">
        <v>48</v>
      </c>
      <c r="M5" s="125" t="s">
        <v>49</v>
      </c>
    </row>
    <row r="6" spans="1:13" ht="21.75" customHeight="1">
      <c r="A6" s="73" t="s">
        <v>125</v>
      </c>
      <c r="B6" s="47">
        <v>0.71</v>
      </c>
      <c r="C6" s="47">
        <v>0.63</v>
      </c>
      <c r="D6" s="47">
        <v>0.71</v>
      </c>
      <c r="E6" s="47">
        <v>0.87</v>
      </c>
      <c r="F6" s="47">
        <v>0.58</v>
      </c>
      <c r="G6" s="47">
        <v>0.48</v>
      </c>
      <c r="H6" s="47">
        <v>0.37</v>
      </c>
      <c r="I6" s="47">
        <v>0.37</v>
      </c>
      <c r="J6" s="47">
        <v>0.41</v>
      </c>
      <c r="K6" s="47">
        <v>0.49</v>
      </c>
      <c r="L6" s="49">
        <v>0.64</v>
      </c>
      <c r="M6" s="48">
        <v>0.46</v>
      </c>
    </row>
    <row r="7" spans="1:13" ht="15" customHeight="1">
      <c r="A7" s="74" t="s">
        <v>162</v>
      </c>
      <c r="B7" s="49">
        <v>0.94</v>
      </c>
      <c r="C7" s="49">
        <v>0.84</v>
      </c>
      <c r="D7" s="49">
        <v>0.69</v>
      </c>
      <c r="E7" s="49">
        <v>0.76</v>
      </c>
      <c r="F7" s="49">
        <v>0.8</v>
      </c>
      <c r="G7" s="49">
        <v>0.97</v>
      </c>
      <c r="H7" s="49">
        <v>0.77</v>
      </c>
      <c r="I7" s="49">
        <v>0.68</v>
      </c>
      <c r="J7" s="49">
        <v>0.62</v>
      </c>
      <c r="K7" s="49">
        <v>0.44</v>
      </c>
      <c r="L7" s="49">
        <v>0.89</v>
      </c>
      <c r="M7" s="50">
        <v>0.48</v>
      </c>
    </row>
    <row r="8" spans="1:13" ht="15" customHeight="1">
      <c r="A8" s="74" t="s">
        <v>163</v>
      </c>
      <c r="B8" s="49">
        <v>0.88</v>
      </c>
      <c r="C8" s="49">
        <v>0.78</v>
      </c>
      <c r="D8" s="49">
        <v>0.87</v>
      </c>
      <c r="E8" s="49">
        <v>0.69</v>
      </c>
      <c r="F8" s="49">
        <v>0.63</v>
      </c>
      <c r="G8" s="49">
        <v>0.65</v>
      </c>
      <c r="H8" s="49">
        <v>0.42</v>
      </c>
      <c r="I8" s="49">
        <v>0.39</v>
      </c>
      <c r="J8" s="49">
        <v>0.28</v>
      </c>
      <c r="K8" s="49">
        <v>0.16</v>
      </c>
      <c r="L8" s="49">
        <v>0.56</v>
      </c>
      <c r="M8" s="50">
        <v>0.34</v>
      </c>
    </row>
    <row r="9" spans="1:13" ht="15" customHeight="1">
      <c r="A9" s="74" t="s">
        <v>126</v>
      </c>
      <c r="B9" s="49">
        <v>0.37</v>
      </c>
      <c r="C9" s="49">
        <v>0.45</v>
      </c>
      <c r="D9" s="49">
        <v>0.46</v>
      </c>
      <c r="E9" s="49">
        <v>0.62</v>
      </c>
      <c r="F9" s="49">
        <v>0.21</v>
      </c>
      <c r="G9" s="49">
        <v>0.75</v>
      </c>
      <c r="H9" s="49">
        <v>0.78</v>
      </c>
      <c r="I9" s="49">
        <v>0.79</v>
      </c>
      <c r="J9" s="49">
        <v>0.64</v>
      </c>
      <c r="K9" s="49">
        <v>0.51</v>
      </c>
      <c r="L9" s="49">
        <v>0.43</v>
      </c>
      <c r="M9" s="50">
        <v>0.38</v>
      </c>
    </row>
    <row r="10" spans="1:13" ht="15" customHeight="1">
      <c r="A10" s="74" t="s">
        <v>127</v>
      </c>
      <c r="B10" s="49">
        <v>0.45</v>
      </c>
      <c r="C10" s="49">
        <v>0.54</v>
      </c>
      <c r="D10" s="49">
        <v>0.82</v>
      </c>
      <c r="E10" s="49">
        <v>0.89</v>
      </c>
      <c r="F10" s="49">
        <v>0.89</v>
      </c>
      <c r="G10" s="49">
        <v>0.84</v>
      </c>
      <c r="H10" s="49">
        <v>0.74</v>
      </c>
      <c r="I10" s="49">
        <v>0.63</v>
      </c>
      <c r="J10" s="49">
        <v>0.56</v>
      </c>
      <c r="K10" s="49">
        <v>0.55</v>
      </c>
      <c r="L10" s="49">
        <v>0.5</v>
      </c>
      <c r="M10" s="50">
        <v>0.53</v>
      </c>
    </row>
    <row r="11" spans="1:13" ht="15" customHeight="1">
      <c r="A11" s="74" t="s">
        <v>134</v>
      </c>
      <c r="B11" s="49">
        <v>0.7</v>
      </c>
      <c r="C11" s="49">
        <v>0.76</v>
      </c>
      <c r="D11" s="49">
        <v>0.79</v>
      </c>
      <c r="E11" s="49">
        <v>0.94</v>
      </c>
      <c r="F11" s="49">
        <v>0.97</v>
      </c>
      <c r="G11" s="49">
        <v>0.99</v>
      </c>
      <c r="H11" s="49">
        <v>0.98</v>
      </c>
      <c r="I11" s="49">
        <v>0.95</v>
      </c>
      <c r="J11" s="49">
        <v>0.92</v>
      </c>
      <c r="K11" s="49">
        <v>0.89</v>
      </c>
      <c r="L11" s="49">
        <v>0.9</v>
      </c>
      <c r="M11" s="50">
        <v>0.88</v>
      </c>
    </row>
    <row r="12" spans="1:13" ht="15" customHeight="1">
      <c r="A12" s="74" t="s">
        <v>129</v>
      </c>
      <c r="B12" s="49">
        <v>0.78</v>
      </c>
      <c r="C12" s="49">
        <v>0.82</v>
      </c>
      <c r="D12" s="49">
        <v>0.92</v>
      </c>
      <c r="E12" s="49">
        <v>0.92</v>
      </c>
      <c r="F12" s="49">
        <v>0.92</v>
      </c>
      <c r="G12" s="49">
        <v>0.9</v>
      </c>
      <c r="H12" s="49">
        <v>0.85</v>
      </c>
      <c r="I12" s="49">
        <v>0.79</v>
      </c>
      <c r="J12" s="49">
        <v>0.79</v>
      </c>
      <c r="K12" s="49">
        <v>0.76</v>
      </c>
      <c r="L12" s="49">
        <v>0.74</v>
      </c>
      <c r="M12" s="50">
        <v>0.75</v>
      </c>
    </row>
    <row r="13" spans="1:13" ht="15" customHeight="1">
      <c r="A13" s="74" t="s">
        <v>164</v>
      </c>
      <c r="B13" s="49" t="s">
        <v>128</v>
      </c>
      <c r="C13" s="49" t="s">
        <v>128</v>
      </c>
      <c r="D13" s="49" t="s">
        <v>128</v>
      </c>
      <c r="E13" s="49" t="s">
        <v>128</v>
      </c>
      <c r="F13" s="49" t="s">
        <v>128</v>
      </c>
      <c r="G13" s="49" t="s">
        <v>128</v>
      </c>
      <c r="H13" s="49" t="s">
        <v>128</v>
      </c>
      <c r="I13" s="49" t="s">
        <v>128</v>
      </c>
      <c r="J13" s="49" t="s">
        <v>128</v>
      </c>
      <c r="K13" s="49" t="s">
        <v>128</v>
      </c>
      <c r="L13" s="49" t="s">
        <v>128</v>
      </c>
      <c r="M13" s="50" t="s">
        <v>128</v>
      </c>
    </row>
    <row r="14" spans="1:13" ht="15" customHeight="1">
      <c r="A14" s="74" t="s">
        <v>135</v>
      </c>
      <c r="B14" s="49" t="s">
        <v>128</v>
      </c>
      <c r="C14" s="49" t="s">
        <v>128</v>
      </c>
      <c r="D14" s="49" t="s">
        <v>128</v>
      </c>
      <c r="E14" s="49" t="s">
        <v>128</v>
      </c>
      <c r="F14" s="49" t="s">
        <v>128</v>
      </c>
      <c r="G14" s="49" t="s">
        <v>128</v>
      </c>
      <c r="H14" s="49" t="s">
        <v>128</v>
      </c>
      <c r="I14" s="49" t="s">
        <v>128</v>
      </c>
      <c r="J14" s="49" t="s">
        <v>128</v>
      </c>
      <c r="K14" s="49" t="s">
        <v>128</v>
      </c>
      <c r="L14" s="49" t="s">
        <v>128</v>
      </c>
      <c r="M14" s="50" t="s">
        <v>128</v>
      </c>
    </row>
    <row r="15" spans="1:13" ht="15" customHeight="1">
      <c r="A15" s="74" t="s">
        <v>136</v>
      </c>
      <c r="B15" s="49" t="s">
        <v>128</v>
      </c>
      <c r="C15" s="49" t="s">
        <v>128</v>
      </c>
      <c r="D15" s="49" t="s">
        <v>128</v>
      </c>
      <c r="E15" s="49" t="s">
        <v>128</v>
      </c>
      <c r="F15" s="49" t="s">
        <v>128</v>
      </c>
      <c r="G15" s="49" t="s">
        <v>128</v>
      </c>
      <c r="H15" s="49" t="s">
        <v>128</v>
      </c>
      <c r="I15" s="49" t="s">
        <v>128</v>
      </c>
      <c r="J15" s="49" t="s">
        <v>128</v>
      </c>
      <c r="K15" s="49" t="s">
        <v>128</v>
      </c>
      <c r="L15" s="49" t="s">
        <v>128</v>
      </c>
      <c r="M15" s="50" t="s">
        <v>128</v>
      </c>
    </row>
    <row r="16" spans="1:13" ht="15" customHeight="1">
      <c r="A16" s="74" t="s">
        <v>137</v>
      </c>
      <c r="B16" s="49">
        <v>0.45</v>
      </c>
      <c r="C16" s="49">
        <v>0.51</v>
      </c>
      <c r="D16" s="49">
        <v>0.73</v>
      </c>
      <c r="E16" s="49">
        <v>0.86</v>
      </c>
      <c r="F16" s="49">
        <v>0.9</v>
      </c>
      <c r="G16" s="49">
        <v>0.9</v>
      </c>
      <c r="H16" s="49">
        <v>0.87</v>
      </c>
      <c r="I16" s="49">
        <v>0.83</v>
      </c>
      <c r="J16" s="49">
        <v>0.8</v>
      </c>
      <c r="K16" s="49">
        <v>0.81</v>
      </c>
      <c r="L16" s="49">
        <v>0.77</v>
      </c>
      <c r="M16" s="50">
        <v>0.76</v>
      </c>
    </row>
    <row r="17" spans="1:13" ht="15" customHeight="1">
      <c r="A17" s="74" t="s">
        <v>138</v>
      </c>
      <c r="B17" s="49">
        <v>0.52</v>
      </c>
      <c r="C17" s="49">
        <v>0.5</v>
      </c>
      <c r="D17" s="49">
        <v>0.6</v>
      </c>
      <c r="E17" s="49">
        <v>0.68</v>
      </c>
      <c r="F17" s="49">
        <v>0.76</v>
      </c>
      <c r="G17" s="49">
        <v>0.72</v>
      </c>
      <c r="H17" s="49">
        <v>0.68</v>
      </c>
      <c r="I17" s="49">
        <v>0.75</v>
      </c>
      <c r="J17" s="49">
        <v>0.7</v>
      </c>
      <c r="K17" s="49">
        <v>0.61</v>
      </c>
      <c r="L17" s="49">
        <v>0.56</v>
      </c>
      <c r="M17" s="50">
        <v>0.51</v>
      </c>
    </row>
    <row r="18" spans="1:13" ht="15" customHeight="1">
      <c r="A18" s="74" t="s">
        <v>130</v>
      </c>
      <c r="B18" s="49">
        <v>0.56</v>
      </c>
      <c r="C18" s="49">
        <v>0.58</v>
      </c>
      <c r="D18" s="49">
        <v>0.7</v>
      </c>
      <c r="E18" s="49">
        <v>0.72</v>
      </c>
      <c r="F18" s="49">
        <v>0.76</v>
      </c>
      <c r="G18" s="49">
        <v>0.83</v>
      </c>
      <c r="H18" s="49">
        <v>0.86</v>
      </c>
      <c r="I18" s="49">
        <v>0.84</v>
      </c>
      <c r="J18" s="49">
        <v>0.75</v>
      </c>
      <c r="K18" s="49">
        <v>0.65</v>
      </c>
      <c r="L18" s="49">
        <v>0.66</v>
      </c>
      <c r="M18" s="50">
        <v>0.6</v>
      </c>
    </row>
    <row r="19" spans="1:13" ht="15" customHeight="1">
      <c r="A19" s="74" t="s">
        <v>131</v>
      </c>
      <c r="B19" s="49" t="s">
        <v>128</v>
      </c>
      <c r="C19" s="49" t="s">
        <v>128</v>
      </c>
      <c r="D19" s="49" t="s">
        <v>128</v>
      </c>
      <c r="E19" s="49" t="s">
        <v>128</v>
      </c>
      <c r="F19" s="49" t="s">
        <v>128</v>
      </c>
      <c r="G19" s="49" t="s">
        <v>128</v>
      </c>
      <c r="H19" s="49" t="s">
        <v>128</v>
      </c>
      <c r="I19" s="49" t="s">
        <v>128</v>
      </c>
      <c r="J19" s="49" t="s">
        <v>128</v>
      </c>
      <c r="K19" s="49" t="s">
        <v>128</v>
      </c>
      <c r="L19" s="49" t="s">
        <v>128</v>
      </c>
      <c r="M19" s="50" t="s">
        <v>128</v>
      </c>
    </row>
    <row r="20" spans="1:13" ht="15" customHeight="1">
      <c r="A20" s="74" t="s">
        <v>139</v>
      </c>
      <c r="B20" s="49" t="s">
        <v>128</v>
      </c>
      <c r="C20" s="49" t="s">
        <v>128</v>
      </c>
      <c r="D20" s="49" t="s">
        <v>128</v>
      </c>
      <c r="E20" s="49" t="s">
        <v>128</v>
      </c>
      <c r="F20" s="49" t="s">
        <v>128</v>
      </c>
      <c r="G20" s="49" t="s">
        <v>128</v>
      </c>
      <c r="H20" s="49" t="s">
        <v>128</v>
      </c>
      <c r="I20" s="49" t="s">
        <v>128</v>
      </c>
      <c r="J20" s="49" t="s">
        <v>128</v>
      </c>
      <c r="K20" s="49" t="s">
        <v>128</v>
      </c>
      <c r="L20" s="49" t="s">
        <v>128</v>
      </c>
      <c r="M20" s="50" t="s">
        <v>128</v>
      </c>
    </row>
    <row r="21" spans="1:13" ht="15" customHeight="1">
      <c r="A21" s="74" t="s">
        <v>140</v>
      </c>
      <c r="B21" s="49" t="s">
        <v>128</v>
      </c>
      <c r="C21" s="49" t="s">
        <v>128</v>
      </c>
      <c r="D21" s="49" t="s">
        <v>128</v>
      </c>
      <c r="E21" s="49" t="s">
        <v>128</v>
      </c>
      <c r="F21" s="49" t="s">
        <v>128</v>
      </c>
      <c r="G21" s="49" t="s">
        <v>128</v>
      </c>
      <c r="H21" s="49" t="s">
        <v>128</v>
      </c>
      <c r="I21" s="49" t="s">
        <v>128</v>
      </c>
      <c r="J21" s="49" t="s">
        <v>128</v>
      </c>
      <c r="K21" s="49" t="s">
        <v>128</v>
      </c>
      <c r="L21" s="49" t="s">
        <v>128</v>
      </c>
      <c r="M21" s="50" t="s">
        <v>128</v>
      </c>
    </row>
    <row r="22" spans="1:13" ht="15" customHeight="1" thickBot="1">
      <c r="A22" s="75" t="s">
        <v>141</v>
      </c>
      <c r="B22" s="76" t="s">
        <v>128</v>
      </c>
      <c r="C22" s="76" t="s">
        <v>128</v>
      </c>
      <c r="D22" s="76" t="s">
        <v>128</v>
      </c>
      <c r="E22" s="76" t="s">
        <v>128</v>
      </c>
      <c r="F22" s="76" t="s">
        <v>128</v>
      </c>
      <c r="G22" s="76" t="s">
        <v>128</v>
      </c>
      <c r="H22" s="76" t="s">
        <v>128</v>
      </c>
      <c r="I22" s="76" t="s">
        <v>128</v>
      </c>
      <c r="J22" s="76" t="s">
        <v>128</v>
      </c>
      <c r="K22" s="76" t="s">
        <v>128</v>
      </c>
      <c r="L22" s="76" t="s">
        <v>128</v>
      </c>
      <c r="M22" s="51" t="s">
        <v>128</v>
      </c>
    </row>
    <row r="23" spans="1:5" ht="24.75" customHeight="1">
      <c r="A23" s="198" t="s">
        <v>161</v>
      </c>
      <c r="B23" s="199"/>
      <c r="C23" s="199"/>
      <c r="D23" s="199"/>
      <c r="E23" s="199"/>
    </row>
    <row r="25" spans="1:13" ht="15">
      <c r="A25" s="184" t="s">
        <v>213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</row>
    <row r="26" spans="1:13" ht="13.5" thickBot="1">
      <c r="A26" s="63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</row>
    <row r="27" spans="1:13" ht="43.5" customHeight="1" thickBot="1">
      <c r="A27" s="123" t="s">
        <v>35</v>
      </c>
      <c r="B27" s="124" t="s">
        <v>38</v>
      </c>
      <c r="C27" s="124" t="s">
        <v>39</v>
      </c>
      <c r="D27" s="124" t="s">
        <v>40</v>
      </c>
      <c r="E27" s="124" t="s">
        <v>41</v>
      </c>
      <c r="F27" s="124" t="s">
        <v>42</v>
      </c>
      <c r="G27" s="124" t="s">
        <v>43</v>
      </c>
      <c r="H27" s="124" t="s">
        <v>44</v>
      </c>
      <c r="I27" s="124" t="s">
        <v>45</v>
      </c>
      <c r="J27" s="124" t="s">
        <v>46</v>
      </c>
      <c r="K27" s="124" t="s">
        <v>47</v>
      </c>
      <c r="L27" s="124" t="s">
        <v>48</v>
      </c>
      <c r="M27" s="125" t="s">
        <v>49</v>
      </c>
    </row>
    <row r="28" spans="1:13" ht="25.5" customHeight="1">
      <c r="A28" s="73" t="s">
        <v>125</v>
      </c>
      <c r="B28" s="47">
        <v>0.71</v>
      </c>
      <c r="C28" s="47">
        <v>0.81</v>
      </c>
      <c r="D28" s="47">
        <v>0.65</v>
      </c>
      <c r="E28" s="47">
        <v>0.59</v>
      </c>
      <c r="F28" s="47">
        <v>0.41</v>
      </c>
      <c r="G28" s="47">
        <v>0.38</v>
      </c>
      <c r="H28" s="47">
        <v>0.28</v>
      </c>
      <c r="I28" s="47">
        <v>0.41</v>
      </c>
      <c r="J28" s="47">
        <v>0.39</v>
      </c>
      <c r="K28" s="47">
        <v>0.33</v>
      </c>
      <c r="L28" s="47">
        <v>0.64</v>
      </c>
      <c r="M28" s="48">
        <v>0.39</v>
      </c>
    </row>
    <row r="29" spans="1:13" ht="15" customHeight="1">
      <c r="A29" s="74" t="s">
        <v>162</v>
      </c>
      <c r="B29" s="49">
        <v>0.82</v>
      </c>
      <c r="C29" s="49">
        <v>0.73</v>
      </c>
      <c r="D29" s="49">
        <v>0.84</v>
      </c>
      <c r="E29" s="49">
        <v>0.42</v>
      </c>
      <c r="F29" s="49">
        <v>0.4</v>
      </c>
      <c r="G29" s="49">
        <v>0.39</v>
      </c>
      <c r="H29" s="49">
        <v>0.54</v>
      </c>
      <c r="I29" s="49">
        <v>0.44</v>
      </c>
      <c r="J29" s="49">
        <v>0.41</v>
      </c>
      <c r="K29" s="49">
        <v>0.27</v>
      </c>
      <c r="L29" s="49">
        <v>0.37</v>
      </c>
      <c r="M29" s="50">
        <v>0.68</v>
      </c>
    </row>
    <row r="30" spans="1:13" ht="15" customHeight="1">
      <c r="A30" s="74" t="s">
        <v>163</v>
      </c>
      <c r="B30" s="49">
        <v>0.67</v>
      </c>
      <c r="C30" s="49">
        <v>0.6</v>
      </c>
      <c r="D30" s="49">
        <v>0.75</v>
      </c>
      <c r="E30" s="49">
        <v>0.37</v>
      </c>
      <c r="F30" s="49">
        <v>0.21</v>
      </c>
      <c r="G30" s="49">
        <v>0.2</v>
      </c>
      <c r="H30" s="49">
        <v>0.27</v>
      </c>
      <c r="I30" s="49">
        <v>0.23</v>
      </c>
      <c r="J30" s="49">
        <v>0.19</v>
      </c>
      <c r="K30" s="49">
        <v>0.15</v>
      </c>
      <c r="L30" s="49">
        <v>0.36</v>
      </c>
      <c r="M30" s="50">
        <v>0.6</v>
      </c>
    </row>
    <row r="31" spans="1:13" ht="15" customHeight="1">
      <c r="A31" s="74" t="s">
        <v>126</v>
      </c>
      <c r="B31" s="49">
        <v>0.5</v>
      </c>
      <c r="C31" s="49">
        <v>0.61</v>
      </c>
      <c r="D31" s="49">
        <v>0.6</v>
      </c>
      <c r="E31" s="49">
        <v>0.63</v>
      </c>
      <c r="F31" s="49">
        <v>0.65</v>
      </c>
      <c r="G31" s="49">
        <v>0.68</v>
      </c>
      <c r="H31" s="49">
        <v>0.66</v>
      </c>
      <c r="I31" s="49">
        <v>0.54</v>
      </c>
      <c r="J31" s="49">
        <v>0.53</v>
      </c>
      <c r="K31" s="49">
        <v>0.35</v>
      </c>
      <c r="L31" s="49">
        <v>0.51</v>
      </c>
      <c r="M31" s="50">
        <v>0.5</v>
      </c>
    </row>
    <row r="32" spans="1:13" ht="15" customHeight="1">
      <c r="A32" s="74" t="s">
        <v>127</v>
      </c>
      <c r="B32" s="49">
        <v>0.69</v>
      </c>
      <c r="C32" s="49">
        <v>0.8</v>
      </c>
      <c r="D32" s="49">
        <v>0.83</v>
      </c>
      <c r="E32" s="49">
        <v>0.87</v>
      </c>
      <c r="F32" s="49">
        <v>0.86</v>
      </c>
      <c r="G32" s="49">
        <v>0.77</v>
      </c>
      <c r="H32" s="49">
        <v>0.65</v>
      </c>
      <c r="I32" s="49">
        <v>0.56</v>
      </c>
      <c r="J32" s="49">
        <v>0.51</v>
      </c>
      <c r="K32" s="49">
        <v>0.51</v>
      </c>
      <c r="L32" s="49">
        <v>0.58</v>
      </c>
      <c r="M32" s="50">
        <v>0.65</v>
      </c>
    </row>
    <row r="33" spans="1:13" ht="15" customHeight="1">
      <c r="A33" s="74" t="s">
        <v>134</v>
      </c>
      <c r="B33" s="49">
        <v>0.89</v>
      </c>
      <c r="C33" s="49">
        <v>0.91</v>
      </c>
      <c r="D33" s="49">
        <v>0.96</v>
      </c>
      <c r="E33" s="49">
        <v>0.93</v>
      </c>
      <c r="F33" s="49">
        <v>0.92</v>
      </c>
      <c r="G33" s="49">
        <v>0.89</v>
      </c>
      <c r="H33" s="49">
        <v>0.86</v>
      </c>
      <c r="I33" s="49">
        <v>0.83</v>
      </c>
      <c r="J33" s="49">
        <v>0.78</v>
      </c>
      <c r="K33" s="49">
        <v>0.76</v>
      </c>
      <c r="L33" s="49">
        <v>0.77</v>
      </c>
      <c r="M33" s="50">
        <v>0.8</v>
      </c>
    </row>
    <row r="34" spans="1:13" ht="15" customHeight="1">
      <c r="A34" s="74" t="s">
        <v>129</v>
      </c>
      <c r="B34" s="49">
        <v>0.79</v>
      </c>
      <c r="C34" s="49">
        <v>0.86</v>
      </c>
      <c r="D34" s="49">
        <v>0.86</v>
      </c>
      <c r="E34" s="49">
        <v>0.88</v>
      </c>
      <c r="F34" s="49">
        <v>0.85</v>
      </c>
      <c r="G34" s="49">
        <v>0.8</v>
      </c>
      <c r="H34" s="49">
        <v>0.72</v>
      </c>
      <c r="I34" s="49">
        <v>0.67</v>
      </c>
      <c r="J34" s="49">
        <v>0.68</v>
      </c>
      <c r="K34" s="49">
        <v>0.68</v>
      </c>
      <c r="L34" s="49">
        <v>0.72</v>
      </c>
      <c r="M34" s="50">
        <v>0.72</v>
      </c>
    </row>
    <row r="35" spans="1:13" ht="15" customHeight="1">
      <c r="A35" s="74" t="s">
        <v>164</v>
      </c>
      <c r="B35" s="49" t="s">
        <v>128</v>
      </c>
      <c r="C35" s="49" t="s">
        <v>128</v>
      </c>
      <c r="D35" s="49" t="s">
        <v>128</v>
      </c>
      <c r="E35" s="49" t="s">
        <v>128</v>
      </c>
      <c r="F35" s="49" t="s">
        <v>128</v>
      </c>
      <c r="G35" s="49" t="s">
        <v>128</v>
      </c>
      <c r="H35" s="49" t="s">
        <v>128</v>
      </c>
      <c r="I35" s="49" t="s">
        <v>128</v>
      </c>
      <c r="J35" s="49" t="s">
        <v>128</v>
      </c>
      <c r="K35" s="49" t="s">
        <v>128</v>
      </c>
      <c r="L35" s="49" t="s">
        <v>128</v>
      </c>
      <c r="M35" s="50" t="s">
        <v>128</v>
      </c>
    </row>
    <row r="36" spans="1:13" ht="15" customHeight="1">
      <c r="A36" s="74" t="s">
        <v>135</v>
      </c>
      <c r="B36" s="49" t="s">
        <v>128</v>
      </c>
      <c r="C36" s="49" t="s">
        <v>128</v>
      </c>
      <c r="D36" s="49" t="s">
        <v>128</v>
      </c>
      <c r="E36" s="49" t="s">
        <v>128</v>
      </c>
      <c r="F36" s="49" t="s">
        <v>128</v>
      </c>
      <c r="G36" s="49" t="s">
        <v>128</v>
      </c>
      <c r="H36" s="49" t="s">
        <v>128</v>
      </c>
      <c r="I36" s="49" t="s">
        <v>128</v>
      </c>
      <c r="J36" s="49" t="s">
        <v>128</v>
      </c>
      <c r="K36" s="49" t="s">
        <v>128</v>
      </c>
      <c r="L36" s="49" t="s">
        <v>128</v>
      </c>
      <c r="M36" s="50" t="s">
        <v>128</v>
      </c>
    </row>
    <row r="37" spans="1:13" ht="15" customHeight="1">
      <c r="A37" s="74" t="s">
        <v>136</v>
      </c>
      <c r="B37" s="49" t="s">
        <v>128</v>
      </c>
      <c r="C37" s="49" t="s">
        <v>128</v>
      </c>
      <c r="D37" s="49" t="s">
        <v>128</v>
      </c>
      <c r="E37" s="49" t="s">
        <v>128</v>
      </c>
      <c r="F37" s="49" t="s">
        <v>128</v>
      </c>
      <c r="G37" s="49" t="s">
        <v>128</v>
      </c>
      <c r="H37" s="49" t="s">
        <v>128</v>
      </c>
      <c r="I37" s="49" t="s">
        <v>128</v>
      </c>
      <c r="J37" s="49" t="s">
        <v>128</v>
      </c>
      <c r="K37" s="49" t="s">
        <v>128</v>
      </c>
      <c r="L37" s="49" t="s">
        <v>128</v>
      </c>
      <c r="M37" s="50" t="s">
        <v>128</v>
      </c>
    </row>
    <row r="38" spans="1:13" ht="15" customHeight="1">
      <c r="A38" s="74" t="s">
        <v>137</v>
      </c>
      <c r="B38" s="49">
        <v>0.77</v>
      </c>
      <c r="C38" s="49">
        <v>0.89</v>
      </c>
      <c r="D38" s="49">
        <v>0.83</v>
      </c>
      <c r="E38" s="49">
        <v>0.75</v>
      </c>
      <c r="F38" s="49">
        <v>0.7</v>
      </c>
      <c r="G38" s="49">
        <v>0.64</v>
      </c>
      <c r="H38" s="49">
        <v>0.6</v>
      </c>
      <c r="I38" s="49">
        <v>0.56</v>
      </c>
      <c r="J38" s="49">
        <v>0.52</v>
      </c>
      <c r="K38" s="49">
        <v>0.52</v>
      </c>
      <c r="L38" s="49">
        <v>0.53</v>
      </c>
      <c r="M38" s="50">
        <v>0.51</v>
      </c>
    </row>
    <row r="39" spans="1:13" ht="15" customHeight="1">
      <c r="A39" s="74" t="s">
        <v>138</v>
      </c>
      <c r="B39" s="49">
        <v>0.52</v>
      </c>
      <c r="C39" s="49">
        <v>0.52</v>
      </c>
      <c r="D39" s="49">
        <v>0.52</v>
      </c>
      <c r="E39" s="49">
        <v>0.49</v>
      </c>
      <c r="F39" s="49">
        <v>0.43</v>
      </c>
      <c r="G39" s="49">
        <v>0.42</v>
      </c>
      <c r="H39" s="49">
        <v>0.4</v>
      </c>
      <c r="I39" s="49">
        <v>0.4</v>
      </c>
      <c r="J39" s="49">
        <v>0.43</v>
      </c>
      <c r="K39" s="49">
        <v>0.41</v>
      </c>
      <c r="L39" s="49">
        <v>0.4</v>
      </c>
      <c r="M39" s="50">
        <v>0.41</v>
      </c>
    </row>
    <row r="40" spans="1:13" ht="15" customHeight="1">
      <c r="A40" s="74" t="s">
        <v>130</v>
      </c>
      <c r="B40" s="49">
        <v>0.69</v>
      </c>
      <c r="C40" s="49">
        <v>0.73</v>
      </c>
      <c r="D40" s="49">
        <v>0.71</v>
      </c>
      <c r="E40" s="49">
        <v>0.77</v>
      </c>
      <c r="F40" s="49">
        <v>0.73</v>
      </c>
      <c r="G40" s="49">
        <v>0.69</v>
      </c>
      <c r="H40" s="49">
        <v>0.62</v>
      </c>
      <c r="I40" s="49">
        <v>0.62</v>
      </c>
      <c r="J40" s="49">
        <v>0.64</v>
      </c>
      <c r="K40" s="49">
        <v>0.58</v>
      </c>
      <c r="L40" s="49">
        <v>0.58</v>
      </c>
      <c r="M40" s="50">
        <v>0.63</v>
      </c>
    </row>
    <row r="41" spans="1:13" ht="15" customHeight="1">
      <c r="A41" s="74" t="s">
        <v>131</v>
      </c>
      <c r="B41" s="49" t="s">
        <v>128</v>
      </c>
      <c r="C41" s="49" t="s">
        <v>128</v>
      </c>
      <c r="D41" s="49" t="s">
        <v>128</v>
      </c>
      <c r="E41" s="49" t="s">
        <v>128</v>
      </c>
      <c r="F41" s="49" t="s">
        <v>128</v>
      </c>
      <c r="G41" s="49" t="s">
        <v>128</v>
      </c>
      <c r="H41" s="49" t="s">
        <v>128</v>
      </c>
      <c r="I41" s="49" t="s">
        <v>128</v>
      </c>
      <c r="J41" s="49" t="s">
        <v>128</v>
      </c>
      <c r="K41" s="49" t="s">
        <v>128</v>
      </c>
      <c r="L41" s="49" t="s">
        <v>128</v>
      </c>
      <c r="M41" s="50" t="s">
        <v>128</v>
      </c>
    </row>
    <row r="42" spans="1:13" ht="15" customHeight="1">
      <c r="A42" s="74" t="s">
        <v>139</v>
      </c>
      <c r="B42" s="49" t="s">
        <v>128</v>
      </c>
      <c r="C42" s="49" t="s">
        <v>128</v>
      </c>
      <c r="D42" s="49" t="s">
        <v>128</v>
      </c>
      <c r="E42" s="49" t="s">
        <v>128</v>
      </c>
      <c r="F42" s="49" t="s">
        <v>128</v>
      </c>
      <c r="G42" s="49" t="s">
        <v>128</v>
      </c>
      <c r="H42" s="49" t="s">
        <v>128</v>
      </c>
      <c r="I42" s="49" t="s">
        <v>128</v>
      </c>
      <c r="J42" s="49" t="s">
        <v>128</v>
      </c>
      <c r="K42" s="49" t="s">
        <v>128</v>
      </c>
      <c r="L42" s="49" t="s">
        <v>128</v>
      </c>
      <c r="M42" s="50" t="s">
        <v>128</v>
      </c>
    </row>
    <row r="43" spans="1:13" ht="15" customHeight="1">
      <c r="A43" s="74" t="s">
        <v>140</v>
      </c>
      <c r="B43" s="49" t="s">
        <v>128</v>
      </c>
      <c r="C43" s="49" t="s">
        <v>128</v>
      </c>
      <c r="D43" s="49" t="s">
        <v>128</v>
      </c>
      <c r="E43" s="49" t="s">
        <v>128</v>
      </c>
      <c r="F43" s="49" t="s">
        <v>128</v>
      </c>
      <c r="G43" s="49" t="s">
        <v>128</v>
      </c>
      <c r="H43" s="49" t="s">
        <v>128</v>
      </c>
      <c r="I43" s="49" t="s">
        <v>128</v>
      </c>
      <c r="J43" s="49" t="s">
        <v>128</v>
      </c>
      <c r="K43" s="49" t="s">
        <v>128</v>
      </c>
      <c r="L43" s="49" t="s">
        <v>128</v>
      </c>
      <c r="M43" s="50" t="s">
        <v>128</v>
      </c>
    </row>
    <row r="44" spans="1:13" ht="15" customHeight="1" thickBot="1">
      <c r="A44" s="75" t="s">
        <v>141</v>
      </c>
      <c r="B44" s="76" t="s">
        <v>128</v>
      </c>
      <c r="C44" s="76" t="s">
        <v>128</v>
      </c>
      <c r="D44" s="76" t="s">
        <v>128</v>
      </c>
      <c r="E44" s="76" t="s">
        <v>128</v>
      </c>
      <c r="F44" s="76" t="s">
        <v>128</v>
      </c>
      <c r="G44" s="76" t="s">
        <v>128</v>
      </c>
      <c r="H44" s="76" t="s">
        <v>128</v>
      </c>
      <c r="I44" s="76" t="s">
        <v>128</v>
      </c>
      <c r="J44" s="76" t="s">
        <v>128</v>
      </c>
      <c r="K44" s="76" t="s">
        <v>128</v>
      </c>
      <c r="L44" s="76" t="s">
        <v>128</v>
      </c>
      <c r="M44" s="51" t="s">
        <v>128</v>
      </c>
    </row>
    <row r="45" spans="1:5" ht="24" customHeight="1">
      <c r="A45" s="198" t="s">
        <v>161</v>
      </c>
      <c r="B45" s="199"/>
      <c r="C45" s="199"/>
      <c r="D45" s="199"/>
      <c r="E45" s="199"/>
    </row>
  </sheetData>
  <sheetProtection/>
  <mergeCells count="5">
    <mergeCell ref="A25:M25"/>
    <mergeCell ref="A45:E45"/>
    <mergeCell ref="A1:M1"/>
    <mergeCell ref="A3:M3"/>
    <mergeCell ref="A23:E2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view="pageBreakPreview" zoomScale="70" zoomScaleNormal="75" zoomScaleSheetLayoutView="70" zoomScalePageLayoutView="0" workbookViewId="0" topLeftCell="A1">
      <selection activeCell="A52" sqref="A52:B52"/>
    </sheetView>
  </sheetViews>
  <sheetFormatPr defaultColWidth="66.140625" defaultRowHeight="12.75"/>
  <cols>
    <col min="1" max="2" width="46.140625" style="0" customWidth="1"/>
    <col min="3" max="3" width="10.00390625" style="0" customWidth="1"/>
  </cols>
  <sheetData>
    <row r="1" spans="1:7" ht="18">
      <c r="A1" s="180" t="s">
        <v>117</v>
      </c>
      <c r="B1" s="180"/>
      <c r="C1" s="7"/>
      <c r="D1" s="7"/>
      <c r="E1" s="7"/>
      <c r="F1" s="7"/>
      <c r="G1" s="7"/>
    </row>
    <row r="3" spans="1:7" ht="15" customHeight="1">
      <c r="A3" s="184" t="s">
        <v>188</v>
      </c>
      <c r="B3" s="184"/>
      <c r="C3" s="8"/>
      <c r="D3" s="8"/>
      <c r="E3" s="2"/>
      <c r="F3" s="2"/>
      <c r="G3" s="2"/>
    </row>
    <row r="4" spans="1:7" ht="20.25" customHeight="1">
      <c r="A4" s="184" t="s">
        <v>189</v>
      </c>
      <c r="B4" s="184"/>
      <c r="C4" s="8"/>
      <c r="D4" s="8"/>
      <c r="E4" s="2"/>
      <c r="F4" s="2"/>
      <c r="G4" s="2"/>
    </row>
    <row r="5" spans="1:13" ht="13.5" customHeight="1" thickBot="1">
      <c r="A5" s="43"/>
      <c r="B5" s="43"/>
      <c r="C5" s="8"/>
      <c r="D5" s="8"/>
      <c r="E5" s="3"/>
      <c r="F5" s="3"/>
      <c r="M5" s="3"/>
    </row>
    <row r="6" spans="1:6" ht="41.25" customHeight="1" thickBot="1">
      <c r="A6" s="46" t="s">
        <v>0</v>
      </c>
      <c r="B6" s="42" t="s">
        <v>19</v>
      </c>
      <c r="C6" s="3"/>
      <c r="D6" s="4"/>
      <c r="E6" s="5"/>
      <c r="F6" s="3"/>
    </row>
    <row r="7" spans="1:6" ht="19.5" customHeight="1">
      <c r="A7" s="98">
        <v>2003</v>
      </c>
      <c r="B7" s="96">
        <v>3489</v>
      </c>
      <c r="C7" s="3"/>
      <c r="D7" s="3"/>
      <c r="E7" s="6"/>
      <c r="F7" s="3"/>
    </row>
    <row r="8" spans="1:6" ht="12.75">
      <c r="A8" s="98">
        <v>2004</v>
      </c>
      <c r="B8" s="96">
        <v>3425</v>
      </c>
      <c r="C8" s="3"/>
      <c r="D8" s="3"/>
      <c r="E8" s="6"/>
      <c r="F8" s="3"/>
    </row>
    <row r="9" spans="1:6" ht="12.75">
      <c r="A9" s="98">
        <v>2005</v>
      </c>
      <c r="B9" s="96">
        <v>3401</v>
      </c>
      <c r="C9" s="3"/>
      <c r="D9" s="3"/>
      <c r="E9" s="6"/>
      <c r="F9" s="3"/>
    </row>
    <row r="10" spans="1:6" ht="12.75">
      <c r="A10" s="98">
        <v>2006</v>
      </c>
      <c r="B10" s="96">
        <v>3684</v>
      </c>
      <c r="C10" s="3"/>
      <c r="D10" s="3"/>
      <c r="E10" s="6"/>
      <c r="F10" s="3"/>
    </row>
    <row r="11" spans="1:6" ht="12.75">
      <c r="A11" s="98">
        <v>2007</v>
      </c>
      <c r="B11" s="96">
        <v>2065</v>
      </c>
      <c r="C11" s="3"/>
      <c r="D11" s="3"/>
      <c r="E11" s="6"/>
      <c r="F11" s="3"/>
    </row>
    <row r="12" spans="1:6" ht="12.75">
      <c r="A12" s="98">
        <v>2008</v>
      </c>
      <c r="B12" s="96">
        <v>1993</v>
      </c>
      <c r="C12" s="3"/>
      <c r="D12" s="3"/>
      <c r="E12" s="6"/>
      <c r="F12" s="3"/>
    </row>
    <row r="13" spans="1:6" ht="12.75">
      <c r="A13" s="98">
        <v>2009</v>
      </c>
      <c r="B13" s="96">
        <v>3937</v>
      </c>
      <c r="C13" s="3"/>
      <c r="D13" s="3"/>
      <c r="E13" s="6"/>
      <c r="F13" s="3"/>
    </row>
    <row r="14" spans="1:6" ht="12.75">
      <c r="A14" s="98">
        <v>2010</v>
      </c>
      <c r="B14" s="96">
        <v>3685</v>
      </c>
      <c r="C14" s="3"/>
      <c r="D14" s="3"/>
      <c r="E14" s="6"/>
      <c r="F14" s="3"/>
    </row>
    <row r="15" spans="1:6" ht="12.75">
      <c r="A15" s="98">
        <v>2011</v>
      </c>
      <c r="B15" s="96">
        <v>2811</v>
      </c>
      <c r="C15" s="3"/>
      <c r="D15" s="3"/>
      <c r="E15" s="6"/>
      <c r="F15" s="3"/>
    </row>
    <row r="16" spans="1:6" ht="12.75">
      <c r="A16" s="98">
        <v>2012</v>
      </c>
      <c r="B16" s="96">
        <v>1293</v>
      </c>
      <c r="C16" s="3"/>
      <c r="D16" s="3"/>
      <c r="E16" s="6"/>
      <c r="F16" s="3"/>
    </row>
    <row r="17" spans="1:6" ht="12.75">
      <c r="A17" s="98">
        <v>2013</v>
      </c>
      <c r="B17" s="96">
        <v>3208</v>
      </c>
      <c r="C17" s="3"/>
      <c r="D17" s="3"/>
      <c r="E17" s="6"/>
      <c r="F17" s="3"/>
    </row>
    <row r="18" spans="1:6" ht="13.5" thickBot="1">
      <c r="A18" s="99">
        <v>2014</v>
      </c>
      <c r="B18" s="97">
        <v>3843</v>
      </c>
      <c r="C18" s="3"/>
      <c r="D18" s="3"/>
      <c r="E18" s="6"/>
      <c r="F18" s="3"/>
    </row>
  </sheetData>
  <sheetProtection/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jlopezperez</cp:lastModifiedBy>
  <cp:lastPrinted>2015-06-05T06:14:36Z</cp:lastPrinted>
  <dcterms:created xsi:type="dcterms:W3CDTF">1996-11-27T10:00:04Z</dcterms:created>
  <dcterms:modified xsi:type="dcterms:W3CDTF">2015-11-10T16:37:20Z</dcterms:modified>
  <cp:category/>
  <cp:version/>
  <cp:contentType/>
  <cp:contentStatus/>
</cp:coreProperties>
</file>