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4.1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'4.1.1'!$A$1:$I$95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ABLE" localSheetId="0">'4.1.1'!#REF!</definedName>
    <definedName name="TABLE_2" localSheetId="0">'4.1.1'!#REF!</definedName>
    <definedName name="TABLE_3" localSheetId="0">'4.1.1'!#REF!</definedName>
    <definedName name="TABLE_4" localSheetId="0">'4.1.1'!$C$29:$F$30</definedName>
    <definedName name="TABLE_5" localSheetId="0">'4.1.1'!$D$29:$E$30</definedName>
    <definedName name="TABLE_6" localSheetId="0">'4.1.1'!$D$28:$G$30</definedName>
    <definedName name="TABLE_7" localSheetId="0">'4.1.1'!$I$28:$L$30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I26" i="1"/>
  <c r="H26"/>
  <c r="G26"/>
</calcChain>
</file>

<file path=xl/sharedStrings.xml><?xml version="1.0" encoding="utf-8"?>
<sst xmlns="http://schemas.openxmlformats.org/spreadsheetml/2006/main" count="42" uniqueCount="40">
  <si>
    <t>ESTRUCTURA DE LAS EXPLOTACIONES AGRARIAS</t>
  </si>
  <si>
    <t>4.1.1. Distribución autonómica de las explotaciones agrarias según (ST) y (SAU), 2013</t>
  </si>
  <si>
    <t xml:space="preserve">Nº total </t>
  </si>
  <si>
    <t>Superficie</t>
  </si>
  <si>
    <t>Explotaciones con tierras</t>
  </si>
  <si>
    <t>Nº de</t>
  </si>
  <si>
    <t>Comunidad Autónoma</t>
  </si>
  <si>
    <t>de</t>
  </si>
  <si>
    <t>total</t>
  </si>
  <si>
    <t>Con SAU</t>
  </si>
  <si>
    <t>Sin SAU</t>
  </si>
  <si>
    <t>explotaciones</t>
  </si>
  <si>
    <t>(Ha)</t>
  </si>
  <si>
    <t>Número</t>
  </si>
  <si>
    <t>ST(ha)</t>
  </si>
  <si>
    <t>SAU (ha)</t>
  </si>
  <si>
    <t>ST (ha)</t>
  </si>
  <si>
    <t>sin tierras</t>
  </si>
  <si>
    <t xml:space="preserve">  Galicia</t>
  </si>
  <si>
    <t xml:space="preserve">  P. de Asturias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</si>
  <si>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</si>
  <si>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</si>
  <si>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</si>
  <si>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</si>
  <si>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</si>
  <si>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</si>
  <si>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</si>
  <si>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</si>
  <si>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</si>
  <si>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Castilla-La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</si>
  <si>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</si>
  <si>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</si>
  <si>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</si>
  <si>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</si>
  <si>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</si>
  <si>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</si>
  <si>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Fuente: Encuesta sobre la Estructura de las Explotaciones Agrícolas, 2013. INE.</t>
  </si>
  <si>
    <t>(ha): Hectáreas</t>
  </si>
  <si>
    <t>(ST): Superficie total</t>
  </si>
  <si>
    <t>(SAU): Superficie agrícola utilizada.</t>
  </si>
</sst>
</file>

<file path=xl/styles.xml><?xml version="1.0" encoding="utf-8"?>
<styleSheet xmlns="http://schemas.openxmlformats.org/spreadsheetml/2006/main">
  <numFmts count="4">
    <numFmt numFmtId="164" formatCode="#,##0__;\–#,##0__;0__;@__"/>
    <numFmt numFmtId="165" formatCode="#,##0_);\(#,##0\)"/>
    <numFmt numFmtId="166" formatCode="_-* #,##0.00\ [$€]_-;\-* #,##0.00\ [$€]_-;_-* &quot;-&quot;??\ [$€]_-;_-@_-"/>
    <numFmt numFmtId="167" formatCode="#,##0;\(0.0\)"/>
  </numFmts>
  <fonts count="7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0"/>
      <name val="Arial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 style="thin">
        <color indexed="53"/>
      </top>
      <bottom style="thin">
        <color indexed="53"/>
      </bottom>
      <diagonal/>
    </border>
    <border>
      <left/>
      <right/>
      <top style="thin">
        <color indexed="53"/>
      </top>
      <bottom style="thin">
        <color indexed="53"/>
      </bottom>
      <diagonal/>
    </border>
    <border>
      <left/>
      <right style="thin">
        <color indexed="53"/>
      </right>
      <top style="thin">
        <color indexed="53"/>
      </top>
      <bottom style="thin">
        <color indexed="53"/>
      </bottom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6">
    <xf numFmtId="0" fontId="0" fillId="0" borderId="0"/>
    <xf numFmtId="0" fontId="1" fillId="0" borderId="0"/>
    <xf numFmtId="0" fontId="1" fillId="0" borderId="0"/>
    <xf numFmtId="0" fontId="1" fillId="0" borderId="0"/>
    <xf numFmtId="166" fontId="5" fillId="0" borderId="0" applyFont="0" applyFill="0" applyBorder="0" applyAlignment="0" applyProtection="0"/>
    <xf numFmtId="167" fontId="3" fillId="0" borderId="19">
      <alignment horizontal="right"/>
    </xf>
  </cellStyleXfs>
  <cellXfs count="47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/>
    <xf numFmtId="0" fontId="4" fillId="0" borderId="0" xfId="1" applyFont="1" applyAlignment="1">
      <alignment horizontal="center"/>
    </xf>
    <xf numFmtId="0" fontId="3" fillId="0" borderId="1" xfId="1" applyFont="1" applyBorder="1"/>
    <xf numFmtId="0" fontId="3" fillId="2" borderId="2" xfId="1" applyFont="1" applyFill="1" applyBorder="1" applyAlignment="1">
      <alignment vertical="center"/>
    </xf>
    <xf numFmtId="0" fontId="3" fillId="2" borderId="3" xfId="1" applyFont="1" applyFill="1" applyBorder="1" applyAlignment="1">
      <alignment horizontal="center" vertical="center"/>
    </xf>
    <xf numFmtId="0" fontId="3" fillId="2" borderId="4" xfId="1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  <xf numFmtId="0" fontId="3" fillId="2" borderId="7" xfId="1" applyFont="1" applyFill="1" applyBorder="1" applyAlignment="1">
      <alignment horizontal="center" vertical="center"/>
    </xf>
    <xf numFmtId="0" fontId="3" fillId="0" borderId="0" xfId="1" applyFont="1" applyAlignment="1">
      <alignment vertical="center"/>
    </xf>
    <xf numFmtId="0" fontId="3" fillId="2" borderId="8" xfId="1" applyFont="1" applyFill="1" applyBorder="1" applyAlignment="1">
      <alignment horizontal="center" vertical="center"/>
    </xf>
    <xf numFmtId="0" fontId="3" fillId="2" borderId="9" xfId="1" applyFont="1" applyFill="1" applyBorder="1" applyAlignment="1">
      <alignment horizontal="center" vertical="center"/>
    </xf>
    <xf numFmtId="0" fontId="3" fillId="2" borderId="10" xfId="0" applyFont="1" applyFill="1" applyBorder="1" applyAlignment="1">
      <alignment horizontal="center" vertical="center"/>
    </xf>
    <xf numFmtId="0" fontId="3" fillId="2" borderId="11" xfId="0" applyFont="1" applyFill="1" applyBorder="1" applyAlignment="1">
      <alignment horizontal="center" vertical="center"/>
    </xf>
    <xf numFmtId="0" fontId="3" fillId="2" borderId="12" xfId="0" applyFont="1" applyFill="1" applyBorder="1" applyAlignment="1">
      <alignment horizontal="center" vertical="center"/>
    </xf>
    <xf numFmtId="0" fontId="3" fillId="2" borderId="13" xfId="1" applyFont="1" applyFill="1" applyBorder="1" applyAlignment="1">
      <alignment horizontal="center" vertical="center"/>
    </xf>
    <xf numFmtId="0" fontId="3" fillId="2" borderId="14" xfId="1" applyFont="1" applyFill="1" applyBorder="1" applyAlignment="1">
      <alignment horizontal="center" vertical="center"/>
    </xf>
    <xf numFmtId="0" fontId="3" fillId="2" borderId="15" xfId="1" applyFont="1" applyFill="1" applyBorder="1" applyAlignment="1">
      <alignment horizontal="center" vertical="center"/>
    </xf>
    <xf numFmtId="0" fontId="3" fillId="2" borderId="16" xfId="1" applyFont="1" applyFill="1" applyBorder="1" applyAlignment="1">
      <alignment horizontal="center" vertical="center"/>
    </xf>
    <xf numFmtId="0" fontId="3" fillId="2" borderId="17" xfId="1" applyFont="1" applyFill="1" applyBorder="1" applyAlignment="1">
      <alignment horizontal="center" vertical="center"/>
    </xf>
    <xf numFmtId="0" fontId="3" fillId="0" borderId="2" xfId="1" applyFont="1" applyBorder="1"/>
    <xf numFmtId="164" fontId="3" fillId="3" borderId="3" xfId="0" applyNumberFormat="1" applyFont="1" applyFill="1" applyBorder="1" applyAlignment="1" applyProtection="1">
      <alignment horizontal="right"/>
    </xf>
    <xf numFmtId="164" fontId="3" fillId="3" borderId="7" xfId="0" applyNumberFormat="1" applyFont="1" applyFill="1" applyBorder="1" applyAlignment="1" applyProtection="1">
      <alignment horizontal="right"/>
    </xf>
    <xf numFmtId="165" fontId="3" fillId="0" borderId="0" xfId="1" applyNumberFormat="1" applyFont="1" applyAlignment="1" applyProtection="1">
      <alignment horizontal="center"/>
    </xf>
    <xf numFmtId="0" fontId="3" fillId="0" borderId="8" xfId="1" applyFont="1" applyBorder="1"/>
    <xf numFmtId="164" fontId="3" fillId="3" borderId="9" xfId="0" applyNumberFormat="1" applyFont="1" applyFill="1" applyBorder="1" applyAlignment="1" applyProtection="1">
      <alignment horizontal="right"/>
    </xf>
    <xf numFmtId="164" fontId="3" fillId="3" borderId="13" xfId="0" applyNumberFormat="1" applyFont="1" applyFill="1" applyBorder="1" applyAlignment="1" applyProtection="1">
      <alignment horizontal="right"/>
    </xf>
    <xf numFmtId="3" fontId="3" fillId="0" borderId="0" xfId="1" applyNumberFormat="1" applyFont="1"/>
    <xf numFmtId="0" fontId="0" fillId="0" borderId="8" xfId="0" applyBorder="1"/>
    <xf numFmtId="0" fontId="6" fillId="2" borderId="14" xfId="1" applyFont="1" applyFill="1" applyBorder="1"/>
    <xf numFmtId="164" fontId="6" fillId="2" borderId="15" xfId="0" applyNumberFormat="1" applyFont="1" applyFill="1" applyBorder="1" applyAlignment="1" applyProtection="1">
      <alignment horizontal="right"/>
    </xf>
    <xf numFmtId="164" fontId="6" fillId="2" borderId="17" xfId="0" applyNumberFormat="1" applyFont="1" applyFill="1" applyBorder="1" applyAlignment="1" applyProtection="1">
      <alignment horizontal="right"/>
    </xf>
    <xf numFmtId="0" fontId="6" fillId="0" borderId="0" xfId="1" applyFont="1"/>
    <xf numFmtId="0" fontId="3" fillId="0" borderId="18" xfId="1" applyFont="1" applyBorder="1" applyAlignment="1"/>
    <xf numFmtId="0" fontId="3" fillId="0" borderId="18" xfId="1" applyFont="1" applyBorder="1"/>
    <xf numFmtId="0" fontId="3" fillId="0" borderId="0" xfId="2" applyFont="1"/>
    <xf numFmtId="0" fontId="6" fillId="0" borderId="0" xfId="0" applyFont="1" applyAlignment="1">
      <alignment horizontal="center" vertical="center"/>
    </xf>
    <xf numFmtId="3" fontId="6" fillId="0" borderId="0" xfId="0" applyNumberFormat="1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3" fillId="0" borderId="0" xfId="3" applyFont="1"/>
    <xf numFmtId="0" fontId="0" fillId="0" borderId="0" xfId="0" applyAlignment="1">
      <alignment wrapText="1"/>
    </xf>
    <xf numFmtId="3" fontId="0" fillId="0" borderId="0" xfId="0" applyNumberFormat="1" applyAlignment="1">
      <alignment wrapText="1"/>
    </xf>
    <xf numFmtId="0" fontId="0" fillId="0" borderId="0" xfId="0" applyAlignment="1">
      <alignment horizontal="center"/>
    </xf>
    <xf numFmtId="3" fontId="0" fillId="0" borderId="0" xfId="0" applyNumberFormat="1"/>
    <xf numFmtId="3" fontId="0" fillId="0" borderId="0" xfId="0" applyNumberFormat="1" applyAlignment="1">
      <alignment horizontal="right"/>
    </xf>
  </cellXfs>
  <cellStyles count="6">
    <cellStyle name="Euro" xfId="4"/>
    <cellStyle name="Normal" xfId="0" builtinId="0"/>
    <cellStyle name="Normal_EXAGRI1" xfId="2"/>
    <cellStyle name="Normal_EXAGRI2" xfId="1"/>
    <cellStyle name="Normal_EXAGRI3" xfId="3"/>
    <cellStyle name="pepe" xfId="5"/>
  </cellStyles>
  <dxfs count="1">
    <dxf>
      <font>
        <condense val="0"/>
        <extend val="0"/>
        <color indexed="10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total de explotaciones agrarias </a:t>
            </a:r>
          </a:p>
        </c:rich>
      </c:tx>
      <c:layout>
        <c:manualLayout>
          <c:xMode val="edge"/>
          <c:yMode val="edge"/>
          <c:x val="0.25319209887829153"/>
          <c:y val="4.4368710667923306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80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6455696202531642"/>
          <c:y val="9.4488279796959396E-2"/>
          <c:w val="0.78596087456846964"/>
          <c:h val="0.89763865807111454"/>
        </c:manualLayout>
      </c:layout>
      <c:bar3DChart>
        <c:barDir val="bar"/>
        <c:grouping val="clustered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dLbls>
            <c:dLbl>
              <c:idx val="0"/>
              <c:layout>
                <c:manualLayout>
                  <c:x val="5.1472351001993323E-3"/>
                  <c:y val="-1.0925971533634197E-2"/>
                </c:manualLayout>
              </c:layout>
              <c:showVal val="1"/>
            </c:dLbl>
            <c:dLbl>
              <c:idx val="1"/>
              <c:layout>
                <c:manualLayout>
                  <c:x val="1.5867173195485348E-2"/>
                  <c:y val="-1.4411346540696117E-2"/>
                </c:manualLayout>
              </c:layout>
              <c:showVal val="1"/>
            </c:dLbl>
            <c:dLbl>
              <c:idx val="2"/>
              <c:layout>
                <c:manualLayout>
                  <c:x val="9.2788485813218909E-3"/>
                  <c:y val="-2.9059881028384977E-3"/>
                </c:manualLayout>
              </c:layout>
              <c:showVal val="1"/>
            </c:dLbl>
            <c:dLbl>
              <c:idx val="3"/>
              <c:layout>
                <c:manualLayout>
                  <c:x val="2.780635714494515E-2"/>
                  <c:y val="-1.6966122477933511E-3"/>
                </c:manualLayout>
              </c:layout>
              <c:showVal val="1"/>
            </c:dLbl>
            <c:dLbl>
              <c:idx val="4"/>
              <c:layout>
                <c:manualLayout>
                  <c:x val="2.1044536155896475E-2"/>
                  <c:y val="1.3289555021838496E-3"/>
                </c:manualLayout>
              </c:layout>
              <c:showVal val="1"/>
            </c:dLbl>
            <c:dLbl>
              <c:idx val="5"/>
              <c:layout>
                <c:manualLayout>
                  <c:x val="-6.7143451221671896E-3"/>
                  <c:y val="1.1751653727603356E-3"/>
                </c:manualLayout>
              </c:layout>
              <c:showVal val="1"/>
            </c:dLbl>
            <c:dLbl>
              <c:idx val="6"/>
              <c:layout>
                <c:manualLayout>
                  <c:x val="2.3172299606850082E-3"/>
                  <c:y val="-3.417038051982746E-4"/>
                </c:manualLayout>
              </c:layout>
              <c:showVal val="1"/>
            </c:dLbl>
            <c:dLbl>
              <c:idx val="7"/>
              <c:layout>
                <c:manualLayout>
                  <c:x val="-2.805807039621344E-3"/>
                  <c:y val="7.9839561623597094E-3"/>
                </c:manualLayout>
              </c:layout>
              <c:showVal val="1"/>
            </c:dLbl>
            <c:dLbl>
              <c:idx val="8"/>
              <c:layout>
                <c:manualLayout>
                  <c:x val="-2.3239948232251452E-4"/>
                  <c:y val="1.0404310895184968E-2"/>
                </c:manualLayout>
              </c:layout>
              <c:showVal val="1"/>
            </c:dLbl>
            <c:dLbl>
              <c:idx val="9"/>
              <c:layout>
                <c:manualLayout>
                  <c:x val="9.2759661062125232E-3"/>
                  <c:y val="1.4792959204536243E-2"/>
                </c:manualLayout>
              </c:layout>
              <c:showVal val="1"/>
            </c:dLbl>
            <c:dLbl>
              <c:idx val="10"/>
              <c:layout>
                <c:manualLayout>
                  <c:x val="5.0080381720047111E-3"/>
                  <c:y val="1.5244595855681041E-2"/>
                </c:manualLayout>
              </c:layout>
              <c:showVal val="1"/>
            </c:dLbl>
            <c:dLbl>
              <c:idx val="11"/>
              <c:layout>
                <c:manualLayout>
                  <c:x val="3.023951570684108E-2"/>
                  <c:y val="1.5091154146272262E-2"/>
                </c:manualLayout>
              </c:layout>
              <c:showVal val="1"/>
            </c:dLbl>
            <c:dLbl>
              <c:idx val="12"/>
              <c:layout>
                <c:manualLayout>
                  <c:x val="1.5724752259494393E-2"/>
                  <c:y val="1.4937322023936099E-2"/>
                </c:manualLayout>
              </c:layout>
              <c:showVal val="1"/>
            </c:dLbl>
            <c:dLbl>
              <c:idx val="13"/>
              <c:layout>
                <c:manualLayout>
                  <c:x val="-1.8256132756274868E-3"/>
                  <c:y val="2.2505447801579408E-2"/>
                </c:manualLayout>
              </c:layout>
              <c:showVal val="1"/>
            </c:dLbl>
            <c:dLbl>
              <c:idx val="14"/>
              <c:layout>
                <c:manualLayout>
                  <c:x val="-2.4370807070323601E-3"/>
                  <c:y val="2.492559028182742E-2"/>
                </c:manualLayout>
              </c:layout>
              <c:showVal val="1"/>
            </c:dLbl>
            <c:dLbl>
              <c:idx val="15"/>
              <c:layout>
                <c:manualLayout>
                  <c:x val="-1.5259592719657936E-2"/>
                  <c:y val="4.9754456368629608E-2"/>
                </c:manualLayout>
              </c:layout>
              <c:showVal val="1"/>
            </c:dLbl>
            <c:dLbl>
              <c:idx val="16"/>
              <c:layout>
                <c:manualLayout>
                  <c:x val="2.2635177690200157E-2"/>
                  <c:y val="4.0261859159496953E-3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'4.1.1'!$A$8:$A$24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Castilla-La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'4.1.1'!$B$8:$B$24</c:f>
              <c:numCache>
                <c:formatCode>#,##0__;\–#,##0__;0__;@__</c:formatCode>
                <c:ptCount val="17"/>
                <c:pt idx="0">
                  <c:v>79321</c:v>
                </c:pt>
                <c:pt idx="1">
                  <c:v>23464</c:v>
                </c:pt>
                <c:pt idx="2">
                  <c:v>10140</c:v>
                </c:pt>
                <c:pt idx="3">
                  <c:v>15843</c:v>
                </c:pt>
                <c:pt idx="4">
                  <c:v>14960</c:v>
                </c:pt>
                <c:pt idx="5">
                  <c:v>9727</c:v>
                </c:pt>
                <c:pt idx="6">
                  <c:v>50190</c:v>
                </c:pt>
                <c:pt idx="7">
                  <c:v>59097</c:v>
                </c:pt>
                <c:pt idx="8">
                  <c:v>10339</c:v>
                </c:pt>
                <c:pt idx="9">
                  <c:v>93343</c:v>
                </c:pt>
                <c:pt idx="10">
                  <c:v>7878</c:v>
                </c:pt>
                <c:pt idx="11">
                  <c:v>119883</c:v>
                </c:pt>
                <c:pt idx="12">
                  <c:v>118128</c:v>
                </c:pt>
                <c:pt idx="13">
                  <c:v>30618</c:v>
                </c:pt>
                <c:pt idx="14">
                  <c:v>64279</c:v>
                </c:pt>
                <c:pt idx="15">
                  <c:v>244566</c:v>
                </c:pt>
                <c:pt idx="16">
                  <c:v>13218</c:v>
                </c:pt>
              </c:numCache>
            </c:numRef>
          </c:val>
        </c:ser>
        <c:dLbls>
          <c:showVal val="1"/>
        </c:dLbls>
        <c:gapWidth val="70"/>
        <c:shape val="cylinder"/>
        <c:axId val="100577664"/>
        <c:axId val="100579200"/>
        <c:axId val="0"/>
      </c:bar3DChart>
      <c:catAx>
        <c:axId val="100577664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00579200"/>
        <c:crosses val="autoZero"/>
        <c:lblAlgn val="ctr"/>
        <c:lblOffset val="100"/>
        <c:tickLblSkip val="2"/>
        <c:tickMarkSkip val="1"/>
      </c:catAx>
      <c:valAx>
        <c:axId val="100579200"/>
        <c:scaling>
          <c:orientation val="minMax"/>
        </c:scaling>
        <c:delete val="1"/>
        <c:axPos val="b"/>
        <c:numFmt formatCode="#,##0__;\–#,##0__;0__;@__" sourceLinked="1"/>
        <c:tickLblPos val="none"/>
        <c:crossAx val="10057766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33" r="0.75000000000000033" t="1" header="0" footer="0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 la superficie total de explotaciones agrarias 
(Hectáreas)</a:t>
            </a:r>
          </a:p>
        </c:rich>
      </c:tx>
      <c:layout>
        <c:manualLayout>
          <c:xMode val="edge"/>
          <c:yMode val="edge"/>
          <c:x val="0.24362948056981751"/>
          <c:y val="3.6048176220963048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70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6436800059267323"/>
          <c:y val="9.5238272392619866E-2"/>
          <c:w val="0.76206982092966613"/>
          <c:h val="0.8971445259384786"/>
        </c:manualLayout>
      </c:layout>
      <c:bar3DChart>
        <c:barDir val="bar"/>
        <c:grouping val="clustered"/>
        <c:ser>
          <c:idx val="0"/>
          <c:order val="0"/>
          <c:tx>
            <c:v>superficie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dLbls>
            <c:dLbl>
              <c:idx val="0"/>
              <c:layout>
                <c:manualLayout>
                  <c:x val="4.6604991353962335E-3"/>
                  <c:y val="-1.3783791963761565E-2"/>
                </c:manualLayout>
              </c:layout>
              <c:showVal val="1"/>
            </c:dLbl>
            <c:dLbl>
              <c:idx val="1"/>
              <c:layout>
                <c:manualLayout>
                  <c:x val="9.3951763879167594E-3"/>
                  <c:y val="-1.424679463781011E-2"/>
                </c:manualLayout>
              </c:layout>
              <c:showVal val="1"/>
            </c:dLbl>
            <c:dLbl>
              <c:idx val="2"/>
              <c:layout>
                <c:manualLayout>
                  <c:x val="3.710011728449513E-3"/>
                  <c:y val="-8.9957063771688214E-3"/>
                </c:manualLayout>
              </c:layout>
              <c:showVal val="1"/>
            </c:dLbl>
            <c:dLbl>
              <c:idx val="3"/>
              <c:layout>
                <c:manualLayout>
                  <c:x val="2.5330797460836251E-3"/>
                  <c:y val="-3.7442072987928145E-3"/>
                </c:manualLayout>
              </c:layout>
              <c:showVal val="1"/>
            </c:dLbl>
            <c:dLbl>
              <c:idx val="4"/>
              <c:layout>
                <c:manualLayout>
                  <c:x val="3.629504216615309E-3"/>
                  <c:y val="-1.1826477173118303E-2"/>
                </c:manualLayout>
              </c:layout>
              <c:showVal val="1"/>
            </c:dLbl>
            <c:dLbl>
              <c:idx val="5"/>
              <c:layout>
                <c:manualLayout>
                  <c:x val="4.4403154776519772E-3"/>
                  <c:y val="-8.6088716005248056E-4"/>
                </c:manualLayout>
              </c:layout>
              <c:showVal val="1"/>
            </c:dLbl>
            <c:dLbl>
              <c:idx val="6"/>
              <c:layout>
                <c:manualLayout>
                  <c:x val="3.3089346502445066E-3"/>
                  <c:y val="5.8087561375140084E-4"/>
                </c:manualLayout>
              </c:layout>
              <c:showVal val="1"/>
            </c:dLbl>
            <c:dLbl>
              <c:idx val="7"/>
              <c:layout>
                <c:manualLayout>
                  <c:x val="-7.0936710535406547E-3"/>
                  <c:y val="-1.7866870992821349E-3"/>
                </c:manualLayout>
              </c:layout>
              <c:showVal val="1"/>
            </c:dLbl>
            <c:dLbl>
              <c:idx val="8"/>
              <c:layout>
                <c:manualLayout>
                  <c:x val="-5.3440744856497495E-3"/>
                  <c:y val="9.1786975049161865E-3"/>
                </c:manualLayout>
              </c:layout>
              <c:showVal val="1"/>
            </c:dLbl>
            <c:dLbl>
              <c:idx val="9"/>
              <c:layout>
                <c:manualLayout>
                  <c:x val="-3.7216228531050579E-4"/>
                  <c:y val="1.2525225726572525E-2"/>
                </c:manualLayout>
              </c:layout>
              <c:showVal val="1"/>
            </c:dLbl>
            <c:dLbl>
              <c:idx val="10"/>
              <c:layout>
                <c:manualLayout>
                  <c:x val="-4.7522029590499962E-3"/>
                  <c:y val="1.2062223052523946E-2"/>
                </c:manualLayout>
              </c:layout>
              <c:showVal val="1"/>
            </c:dLbl>
            <c:dLbl>
              <c:idx val="11"/>
              <c:layout>
                <c:manualLayout>
                  <c:x val="3.9678969130560486E-3"/>
                  <c:y val="1.3503985826327839E-2"/>
                </c:manualLayout>
              </c:layout>
              <c:showVal val="1"/>
            </c:dLbl>
            <c:dLbl>
              <c:idx val="12"/>
              <c:layout>
                <c:manualLayout>
                  <c:x val="4.4034664577507193E-3"/>
                  <c:y val="1.3040983152279259E-2"/>
                </c:manualLayout>
              </c:layout>
              <c:showVal val="1"/>
            </c:dLbl>
            <c:dLbl>
              <c:idx val="13"/>
              <c:layout>
                <c:manualLayout>
                  <c:x val="1.5308084803627463E-2"/>
                  <c:y val="7.1487232320258135E-3"/>
                </c:manualLayout>
              </c:layout>
              <c:showVal val="1"/>
            </c:dLbl>
            <c:dLbl>
              <c:idx val="14"/>
              <c:layout>
                <c:manualLayout>
                  <c:x val="1.8392549165499221E-3"/>
                  <c:y val="1.5924508699886934E-2"/>
                </c:manualLayout>
              </c:layout>
              <c:showVal val="1"/>
            </c:dLbl>
            <c:dLbl>
              <c:idx val="15"/>
              <c:layout>
                <c:manualLayout>
                  <c:x val="4.9378820254339191E-3"/>
                  <c:y val="2.308056781724804E-2"/>
                </c:manualLayout>
              </c:layout>
              <c:showVal val="1"/>
            </c:dLbl>
            <c:dLbl>
              <c:idx val="16"/>
              <c:layout>
                <c:manualLayout>
                  <c:x val="2.2661767751047314E-2"/>
                  <c:y val="7.7533298991831691E-4"/>
                </c:manualLayout>
              </c:layout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Ref>
              <c:f>'4.1.1'!$A$8:$A$24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Castilla-La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'4.1.1'!$C$8:$C$24</c:f>
              <c:numCache>
                <c:formatCode>#,##0__;\–#,##0__;0__;@__</c:formatCode>
                <c:ptCount val="17"/>
                <c:pt idx="0">
                  <c:v>918284</c:v>
                </c:pt>
                <c:pt idx="1">
                  <c:v>486428</c:v>
                </c:pt>
                <c:pt idx="2">
                  <c:v>338615</c:v>
                </c:pt>
                <c:pt idx="3">
                  <c:v>259797</c:v>
                </c:pt>
                <c:pt idx="4">
                  <c:v>798800</c:v>
                </c:pt>
                <c:pt idx="5">
                  <c:v>338695</c:v>
                </c:pt>
                <c:pt idx="6">
                  <c:v>2910714</c:v>
                </c:pt>
                <c:pt idx="7">
                  <c:v>1646413</c:v>
                </c:pt>
                <c:pt idx="8">
                  <c:v>249043</c:v>
                </c:pt>
                <c:pt idx="9">
                  <c:v>6502199</c:v>
                </c:pt>
                <c:pt idx="10">
                  <c:v>377770</c:v>
                </c:pt>
                <c:pt idx="11">
                  <c:v>5181060</c:v>
                </c:pt>
                <c:pt idx="12">
                  <c:v>870440</c:v>
                </c:pt>
                <c:pt idx="13">
                  <c:v>508230</c:v>
                </c:pt>
                <c:pt idx="14">
                  <c:v>3079385</c:v>
                </c:pt>
                <c:pt idx="15">
                  <c:v>5507376</c:v>
                </c:pt>
                <c:pt idx="16">
                  <c:v>68922</c:v>
                </c:pt>
              </c:numCache>
            </c:numRef>
          </c:val>
        </c:ser>
        <c:dLbls>
          <c:showVal val="1"/>
        </c:dLbls>
        <c:gapWidth val="70"/>
        <c:shape val="cylinder"/>
        <c:axId val="100759424"/>
        <c:axId val="100760960"/>
        <c:axId val="0"/>
      </c:bar3DChart>
      <c:catAx>
        <c:axId val="100759424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00760960"/>
        <c:crosses val="autoZero"/>
        <c:lblAlgn val="ctr"/>
        <c:lblOffset val="100"/>
        <c:tickLblSkip val="2"/>
        <c:tickMarkSkip val="1"/>
      </c:catAx>
      <c:valAx>
        <c:axId val="100760960"/>
        <c:scaling>
          <c:orientation val="minMax"/>
        </c:scaling>
        <c:delete val="1"/>
        <c:axPos val="b"/>
        <c:numFmt formatCode="#,##0__;\–#,##0__;0__;@__" sourceLinked="1"/>
        <c:tickLblPos val="none"/>
        <c:crossAx val="1007594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033" r="0.75000000000000033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152400</xdr:colOff>
      <xdr:row>30</xdr:row>
      <xdr:rowOff>114300</xdr:rowOff>
    </xdr:from>
    <xdr:to>
      <xdr:col>8</xdr:col>
      <xdr:colOff>657225</xdr:colOff>
      <xdr:row>60</xdr:row>
      <xdr:rowOff>95250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152400</xdr:colOff>
      <xdr:row>63</xdr:row>
      <xdr:rowOff>0</xdr:rowOff>
    </xdr:from>
    <xdr:to>
      <xdr:col>8</xdr:col>
      <xdr:colOff>666750</xdr:colOff>
      <xdr:row>93</xdr:row>
      <xdr:rowOff>142875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>
    <pageSetUpPr fitToPage="1"/>
  </sheetPr>
  <dimension ref="A1:L39"/>
  <sheetViews>
    <sheetView showGridLines="0" tabSelected="1" view="pageBreakPreview" topLeftCell="A43" zoomScale="75" zoomScaleNormal="75" workbookViewId="0">
      <selection activeCell="J25" sqref="J25"/>
    </sheetView>
  </sheetViews>
  <sheetFormatPr baseColWidth="10" defaultColWidth="19.140625" defaultRowHeight="12.75"/>
  <cols>
    <col min="1" max="1" width="25.42578125" style="2" customWidth="1"/>
    <col min="2" max="9" width="15.42578125" style="2" customWidth="1"/>
    <col min="10" max="16384" width="19.140625" style="2"/>
  </cols>
  <sheetData>
    <row r="1" spans="1:10" ht="18">
      <c r="A1" s="1" t="s">
        <v>0</v>
      </c>
      <c r="B1" s="1"/>
      <c r="C1" s="1"/>
      <c r="D1" s="1"/>
      <c r="E1" s="1"/>
      <c r="F1" s="1"/>
      <c r="G1" s="1"/>
      <c r="H1" s="1"/>
      <c r="I1" s="1"/>
    </row>
    <row r="3" spans="1:10" ht="15">
      <c r="A3" s="3" t="s">
        <v>1</v>
      </c>
      <c r="B3" s="3"/>
      <c r="C3" s="3"/>
      <c r="D3" s="3"/>
      <c r="E3" s="3"/>
      <c r="F3" s="3"/>
      <c r="G3" s="3"/>
      <c r="H3" s="3"/>
      <c r="I3" s="3"/>
    </row>
    <row r="4" spans="1:10" ht="13.5" thickBot="1">
      <c r="A4" s="4"/>
      <c r="B4" s="4"/>
      <c r="C4" s="4"/>
      <c r="D4" s="4"/>
      <c r="E4" s="4"/>
      <c r="F4" s="4"/>
      <c r="G4" s="4"/>
      <c r="H4" s="4"/>
      <c r="I4" s="4"/>
    </row>
    <row r="5" spans="1:10" s="11" customFormat="1" ht="24.75" customHeight="1">
      <c r="A5" s="5"/>
      <c r="B5" s="6" t="s">
        <v>2</v>
      </c>
      <c r="C5" s="6" t="s">
        <v>3</v>
      </c>
      <c r="D5" s="7" t="s">
        <v>4</v>
      </c>
      <c r="E5" s="8"/>
      <c r="F5" s="8"/>
      <c r="G5" s="8"/>
      <c r="H5" s="9"/>
      <c r="I5" s="10" t="s">
        <v>5</v>
      </c>
    </row>
    <row r="6" spans="1:10" s="11" customFormat="1" ht="24.75" customHeight="1">
      <c r="A6" s="12" t="s">
        <v>6</v>
      </c>
      <c r="B6" s="13" t="s">
        <v>7</v>
      </c>
      <c r="C6" s="13" t="s">
        <v>8</v>
      </c>
      <c r="D6" s="14" t="s">
        <v>9</v>
      </c>
      <c r="E6" s="15"/>
      <c r="F6" s="16"/>
      <c r="G6" s="14" t="s">
        <v>10</v>
      </c>
      <c r="H6" s="16"/>
      <c r="I6" s="17" t="s">
        <v>11</v>
      </c>
    </row>
    <row r="7" spans="1:10" s="11" customFormat="1" ht="24.75" customHeight="1" thickBot="1">
      <c r="A7" s="18"/>
      <c r="B7" s="19" t="s">
        <v>11</v>
      </c>
      <c r="C7" s="19" t="s">
        <v>12</v>
      </c>
      <c r="D7" s="20" t="s">
        <v>13</v>
      </c>
      <c r="E7" s="20" t="s">
        <v>14</v>
      </c>
      <c r="F7" s="20" t="s">
        <v>15</v>
      </c>
      <c r="G7" s="20" t="s">
        <v>13</v>
      </c>
      <c r="H7" s="20" t="s">
        <v>16</v>
      </c>
      <c r="I7" s="21" t="s">
        <v>17</v>
      </c>
    </row>
    <row r="8" spans="1:10">
      <c r="A8" s="22" t="s">
        <v>18</v>
      </c>
      <c r="B8" s="23">
        <v>79321</v>
      </c>
      <c r="C8" s="23">
        <v>918284</v>
      </c>
      <c r="D8" s="23">
        <v>77661</v>
      </c>
      <c r="E8" s="23">
        <v>915946</v>
      </c>
      <c r="F8" s="23">
        <v>655519</v>
      </c>
      <c r="G8" s="23">
        <v>716</v>
      </c>
      <c r="H8" s="23">
        <v>2338</v>
      </c>
      <c r="I8" s="24">
        <v>944</v>
      </c>
      <c r="J8" s="25"/>
    </row>
    <row r="9" spans="1:10">
      <c r="A9" s="26" t="s">
        <v>19</v>
      </c>
      <c r="B9" s="27">
        <v>23464</v>
      </c>
      <c r="C9" s="27">
        <v>486428</v>
      </c>
      <c r="D9" s="27">
        <v>22287</v>
      </c>
      <c r="E9" s="27">
        <v>486130</v>
      </c>
      <c r="F9" s="27">
        <v>336312</v>
      </c>
      <c r="G9" s="27">
        <v>64</v>
      </c>
      <c r="H9" s="27">
        <v>299</v>
      </c>
      <c r="I9" s="28">
        <v>1113</v>
      </c>
    </row>
    <row r="10" spans="1:10">
      <c r="A10" s="26" t="s">
        <v>20</v>
      </c>
      <c r="B10" s="27">
        <v>10140</v>
      </c>
      <c r="C10" s="27">
        <v>338615</v>
      </c>
      <c r="D10" s="27">
        <v>9208</v>
      </c>
      <c r="E10" s="27">
        <v>338274</v>
      </c>
      <c r="F10" s="27">
        <v>222947</v>
      </c>
      <c r="G10" s="27">
        <v>177</v>
      </c>
      <c r="H10" s="27">
        <v>341</v>
      </c>
      <c r="I10" s="28">
        <v>755</v>
      </c>
    </row>
    <row r="11" spans="1:10">
      <c r="A11" s="26" t="s">
        <v>21</v>
      </c>
      <c r="B11" s="27">
        <v>15843</v>
      </c>
      <c r="C11" s="27">
        <v>259797</v>
      </c>
      <c r="D11" s="27">
        <v>15805</v>
      </c>
      <c r="E11" s="27">
        <v>259441</v>
      </c>
      <c r="F11" s="27">
        <v>187251</v>
      </c>
      <c r="G11" s="27">
        <v>30</v>
      </c>
      <c r="H11" s="27">
        <v>356</v>
      </c>
      <c r="I11" s="28">
        <v>8</v>
      </c>
    </row>
    <row r="12" spans="1:10">
      <c r="A12" s="26" t="s">
        <v>22</v>
      </c>
      <c r="B12" s="27">
        <v>14960</v>
      </c>
      <c r="C12" s="27">
        <v>798800</v>
      </c>
      <c r="D12" s="27">
        <v>14553</v>
      </c>
      <c r="E12" s="27">
        <v>798297</v>
      </c>
      <c r="F12" s="27">
        <v>546893</v>
      </c>
      <c r="G12" s="27">
        <v>139</v>
      </c>
      <c r="H12" s="27">
        <v>503</v>
      </c>
      <c r="I12" s="28">
        <v>268</v>
      </c>
      <c r="J12" s="29"/>
    </row>
    <row r="13" spans="1:10">
      <c r="A13" s="26" t="s">
        <v>23</v>
      </c>
      <c r="B13" s="27">
        <v>9727</v>
      </c>
      <c r="C13" s="27">
        <v>338695</v>
      </c>
      <c r="D13" s="27">
        <v>9417</v>
      </c>
      <c r="E13" s="27">
        <v>337936</v>
      </c>
      <c r="F13" s="27">
        <v>215835</v>
      </c>
      <c r="G13" s="27">
        <v>53</v>
      </c>
      <c r="H13" s="27">
        <v>759</v>
      </c>
      <c r="I13" s="28">
        <v>257</v>
      </c>
      <c r="J13" s="29"/>
    </row>
    <row r="14" spans="1:10">
      <c r="A14" s="26" t="s">
        <v>24</v>
      </c>
      <c r="B14" s="27">
        <v>50190</v>
      </c>
      <c r="C14" s="27">
        <v>2910714</v>
      </c>
      <c r="D14" s="27">
        <v>48760</v>
      </c>
      <c r="E14" s="27">
        <v>2908776</v>
      </c>
      <c r="F14" s="27">
        <v>2261685</v>
      </c>
      <c r="G14" s="27">
        <v>298</v>
      </c>
      <c r="H14" s="27">
        <v>1938</v>
      </c>
      <c r="I14" s="28">
        <v>1132</v>
      </c>
      <c r="J14" s="29"/>
    </row>
    <row r="15" spans="1:10">
      <c r="A15" s="26" t="s">
        <v>25</v>
      </c>
      <c r="B15" s="27">
        <v>59097</v>
      </c>
      <c r="C15" s="27">
        <v>1646413</v>
      </c>
      <c r="D15" s="27">
        <v>57299</v>
      </c>
      <c r="E15" s="27">
        <v>1643510</v>
      </c>
      <c r="F15" s="27">
        <v>1125268</v>
      </c>
      <c r="G15" s="27">
        <v>390</v>
      </c>
      <c r="H15" s="27">
        <v>2903</v>
      </c>
      <c r="I15" s="28">
        <v>1408</v>
      </c>
      <c r="J15" s="29"/>
    </row>
    <row r="16" spans="1:10">
      <c r="A16" s="26" t="s">
        <v>26</v>
      </c>
      <c r="B16" s="27">
        <v>10339</v>
      </c>
      <c r="C16" s="27">
        <v>249043</v>
      </c>
      <c r="D16" s="27">
        <v>10167</v>
      </c>
      <c r="E16" s="27">
        <v>248782</v>
      </c>
      <c r="F16" s="27">
        <v>176280</v>
      </c>
      <c r="G16" s="27">
        <v>51</v>
      </c>
      <c r="H16" s="27">
        <v>261</v>
      </c>
      <c r="I16" s="28">
        <v>121</v>
      </c>
      <c r="J16" s="29"/>
    </row>
    <row r="17" spans="1:12">
      <c r="A17" s="26" t="s">
        <v>27</v>
      </c>
      <c r="B17" s="27">
        <v>93343</v>
      </c>
      <c r="C17" s="27">
        <v>6502199</v>
      </c>
      <c r="D17" s="27">
        <v>89912</v>
      </c>
      <c r="E17" s="27">
        <v>6493646</v>
      </c>
      <c r="F17" s="27">
        <v>5295684</v>
      </c>
      <c r="G17" s="27">
        <v>698</v>
      </c>
      <c r="H17" s="27">
        <v>8553</v>
      </c>
      <c r="I17" s="28">
        <v>2734</v>
      </c>
      <c r="J17" s="29"/>
    </row>
    <row r="18" spans="1:12">
      <c r="A18" s="26" t="s">
        <v>28</v>
      </c>
      <c r="B18" s="27">
        <v>7878</v>
      </c>
      <c r="C18" s="27">
        <v>377770</v>
      </c>
      <c r="D18" s="27">
        <v>7650</v>
      </c>
      <c r="E18" s="27">
        <v>377693</v>
      </c>
      <c r="F18" s="27">
        <v>304150</v>
      </c>
      <c r="G18" s="27">
        <v>27</v>
      </c>
      <c r="H18" s="27">
        <v>77</v>
      </c>
      <c r="I18" s="28">
        <v>200</v>
      </c>
      <c r="J18" s="29"/>
    </row>
    <row r="19" spans="1:12">
      <c r="A19" s="26" t="s">
        <v>29</v>
      </c>
      <c r="B19" s="27">
        <v>119883</v>
      </c>
      <c r="C19" s="27">
        <v>5181060</v>
      </c>
      <c r="D19" s="27">
        <v>118070</v>
      </c>
      <c r="E19" s="27">
        <v>5094646</v>
      </c>
      <c r="F19" s="27">
        <v>4045815</v>
      </c>
      <c r="G19" s="27">
        <v>224</v>
      </c>
      <c r="H19" s="27">
        <v>86414</v>
      </c>
      <c r="I19" s="28">
        <v>1589</v>
      </c>
      <c r="J19" s="29"/>
    </row>
    <row r="20" spans="1:12">
      <c r="A20" s="26" t="s">
        <v>30</v>
      </c>
      <c r="B20" s="27">
        <v>118128</v>
      </c>
      <c r="C20" s="27">
        <v>870440</v>
      </c>
      <c r="D20" s="27">
        <v>117320</v>
      </c>
      <c r="E20" s="27">
        <v>870020</v>
      </c>
      <c r="F20" s="27">
        <v>637754</v>
      </c>
      <c r="G20" s="27">
        <v>159</v>
      </c>
      <c r="H20" s="27">
        <v>420</v>
      </c>
      <c r="I20" s="28">
        <v>649</v>
      </c>
      <c r="J20" s="29"/>
    </row>
    <row r="21" spans="1:12">
      <c r="A21" s="26" t="s">
        <v>31</v>
      </c>
      <c r="B21" s="27">
        <v>30618</v>
      </c>
      <c r="C21" s="27">
        <v>508230</v>
      </c>
      <c r="D21" s="27">
        <v>29867</v>
      </c>
      <c r="E21" s="27">
        <v>498894</v>
      </c>
      <c r="F21" s="27">
        <v>375863</v>
      </c>
      <c r="G21" s="27">
        <v>224</v>
      </c>
      <c r="H21" s="27">
        <v>9335</v>
      </c>
      <c r="I21" s="28">
        <v>527</v>
      </c>
      <c r="J21" s="29"/>
    </row>
    <row r="22" spans="1:12">
      <c r="A22" s="26" t="s">
        <v>32</v>
      </c>
      <c r="B22" s="27">
        <v>64279</v>
      </c>
      <c r="C22" s="27">
        <v>3079385</v>
      </c>
      <c r="D22" s="27">
        <v>63058</v>
      </c>
      <c r="E22" s="27">
        <v>3076496</v>
      </c>
      <c r="F22" s="27">
        <v>2491728</v>
      </c>
      <c r="G22" s="27">
        <v>250</v>
      </c>
      <c r="H22" s="27">
        <v>2890</v>
      </c>
      <c r="I22" s="28">
        <v>972</v>
      </c>
      <c r="J22" s="29"/>
    </row>
    <row r="23" spans="1:12">
      <c r="A23" s="26" t="s">
        <v>33</v>
      </c>
      <c r="B23" s="27">
        <v>244566</v>
      </c>
      <c r="C23" s="27">
        <v>5507376</v>
      </c>
      <c r="D23" s="27">
        <v>241068</v>
      </c>
      <c r="E23" s="27">
        <v>5479045</v>
      </c>
      <c r="F23" s="27">
        <v>4368998</v>
      </c>
      <c r="G23" s="27">
        <v>911</v>
      </c>
      <c r="H23" s="27">
        <v>28331</v>
      </c>
      <c r="I23" s="28">
        <v>2588</v>
      </c>
      <c r="J23" s="29"/>
    </row>
    <row r="24" spans="1:12">
      <c r="A24" s="26" t="s">
        <v>34</v>
      </c>
      <c r="B24" s="27">
        <v>13218</v>
      </c>
      <c r="C24" s="27">
        <v>68922</v>
      </c>
      <c r="D24" s="27">
        <v>12198</v>
      </c>
      <c r="E24" s="27">
        <v>68452</v>
      </c>
      <c r="F24" s="27">
        <v>52209</v>
      </c>
      <c r="G24" s="27">
        <v>151</v>
      </c>
      <c r="H24" s="27">
        <v>470</v>
      </c>
      <c r="I24" s="28">
        <v>869</v>
      </c>
      <c r="J24" s="29"/>
    </row>
    <row r="25" spans="1:12">
      <c r="A25" s="30"/>
      <c r="B25" s="27"/>
      <c r="C25" s="27"/>
      <c r="D25" s="27"/>
      <c r="E25" s="27"/>
      <c r="F25" s="27"/>
      <c r="G25" s="27"/>
      <c r="H25" s="27"/>
      <c r="I25" s="28"/>
    </row>
    <row r="26" spans="1:12" s="34" customFormat="1" ht="13.5" thickBot="1">
      <c r="A26" s="31" t="s">
        <v>35</v>
      </c>
      <c r="B26" s="32">
        <v>965002</v>
      </c>
      <c r="C26" s="32">
        <v>30042209</v>
      </c>
      <c r="D26" s="32">
        <v>944305</v>
      </c>
      <c r="E26" s="32">
        <v>29896021</v>
      </c>
      <c r="F26" s="32">
        <v>23300221</v>
      </c>
      <c r="G26" s="32">
        <f t="shared" ref="G26:N26" si="0">SUM(G8:G25)</f>
        <v>4562</v>
      </c>
      <c r="H26" s="32">
        <f t="shared" si="0"/>
        <v>146188</v>
      </c>
      <c r="I26" s="33">
        <f t="shared" si="0"/>
        <v>16134</v>
      </c>
    </row>
    <row r="27" spans="1:12" ht="25.5" customHeight="1">
      <c r="A27" s="35" t="s">
        <v>36</v>
      </c>
      <c r="B27" s="35"/>
      <c r="C27" s="36"/>
      <c r="D27" s="36"/>
      <c r="E27" s="36"/>
      <c r="F27" s="36"/>
      <c r="G27" s="36"/>
      <c r="H27" s="36"/>
      <c r="I27" s="36"/>
    </row>
    <row r="28" spans="1:12">
      <c r="A28" s="37" t="s">
        <v>37</v>
      </c>
      <c r="D28" s="38"/>
      <c r="E28" s="39"/>
      <c r="F28" s="40"/>
      <c r="G28" s="40"/>
      <c r="H28" s="29"/>
      <c r="I28" s="38"/>
      <c r="J28" s="40"/>
      <c r="K28" s="40"/>
      <c r="L28" s="40"/>
    </row>
    <row r="29" spans="1:12">
      <c r="A29" s="41" t="s">
        <v>38</v>
      </c>
      <c r="C29" s="38"/>
      <c r="D29" s="39"/>
      <c r="E29" s="42"/>
      <c r="F29" s="42"/>
      <c r="G29" s="42"/>
      <c r="I29" s="40"/>
      <c r="J29" s="43"/>
      <c r="K29" s="43"/>
      <c r="L29" s="43"/>
    </row>
    <row r="30" spans="1:12">
      <c r="A30" s="2" t="s">
        <v>39</v>
      </c>
      <c r="C30" s="40"/>
      <c r="D30" s="40"/>
      <c r="E30" s="42"/>
      <c r="F30" s="42"/>
      <c r="G30" s="42"/>
      <c r="I30" s="40"/>
      <c r="J30" s="43"/>
      <c r="K30" s="43"/>
      <c r="L30" s="42"/>
    </row>
    <row r="31" spans="1:12">
      <c r="C31" s="44"/>
      <c r="D31" s="44"/>
      <c r="E31" s="44"/>
      <c r="F31"/>
      <c r="G31"/>
      <c r="H31"/>
      <c r="I31"/>
    </row>
    <row r="32" spans="1:12">
      <c r="C32"/>
      <c r="D32"/>
      <c r="E32"/>
      <c r="F32"/>
      <c r="G32"/>
      <c r="H32"/>
      <c r="I32"/>
    </row>
    <row r="33" spans="2:9">
      <c r="B33" s="29"/>
      <c r="C33" s="45"/>
      <c r="D33" s="46"/>
      <c r="E33" s="46"/>
      <c r="F33" s="46"/>
      <c r="G33" s="45"/>
      <c r="H33" s="45"/>
      <c r="I33" s="45"/>
    </row>
    <row r="34" spans="2:9">
      <c r="C34"/>
      <c r="D34" s="45"/>
      <c r="E34"/>
      <c r="F34"/>
      <c r="G34"/>
      <c r="H34"/>
      <c r="I34"/>
    </row>
    <row r="35" spans="2:9">
      <c r="C35"/>
      <c r="D35"/>
      <c r="E35"/>
      <c r="F35"/>
      <c r="G35"/>
      <c r="H35"/>
      <c r="I35"/>
    </row>
    <row r="36" spans="2:9">
      <c r="B36" s="29"/>
      <c r="C36" s="29"/>
      <c r="D36" s="29"/>
      <c r="E36" s="29"/>
      <c r="F36" s="29"/>
      <c r="G36" s="29"/>
      <c r="H36" s="29"/>
      <c r="I36" s="29"/>
    </row>
    <row r="37" spans="2:9">
      <c r="C37"/>
      <c r="D37"/>
      <c r="E37"/>
      <c r="F37"/>
      <c r="G37"/>
    </row>
    <row r="38" spans="2:9">
      <c r="C38"/>
      <c r="D38"/>
      <c r="E38"/>
      <c r="F38"/>
      <c r="G38"/>
    </row>
    <row r="39" spans="2:9">
      <c r="C39"/>
      <c r="D39"/>
      <c r="E39"/>
      <c r="F39"/>
      <c r="G39"/>
    </row>
  </sheetData>
  <mergeCells count="6">
    <mergeCell ref="A1:I1"/>
    <mergeCell ref="A3:I3"/>
    <mergeCell ref="D5:H5"/>
    <mergeCell ref="D6:F6"/>
    <mergeCell ref="G6:H6"/>
    <mergeCell ref="C31:E31"/>
  </mergeCells>
  <conditionalFormatting sqref="J12:J24">
    <cfRule type="cellIs" dxfId="0" priority="1" stopIfTrue="1" operator="notEqual">
      <formula>B12</formula>
    </cfRule>
  </conditionalFormatting>
  <printOptions horizontalCentered="1"/>
  <pageMargins left="0.78740157480314965" right="0.78740157480314965" top="0.59055118110236227" bottom="0.98425196850393704" header="0" footer="0"/>
  <pageSetup paperSize="9" scale="58" orientation="portrait" horizontalDpi="4294967292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5</vt:i4>
      </vt:variant>
    </vt:vector>
  </HeadingPairs>
  <TitlesOfParts>
    <vt:vector size="6" baseType="lpstr">
      <vt:lpstr>4.1.1</vt:lpstr>
      <vt:lpstr>'4.1.1'!Área_de_impresión</vt:lpstr>
      <vt:lpstr>'4.1.1'!TABLE_4</vt:lpstr>
      <vt:lpstr>'4.1.1'!TABLE_5</vt:lpstr>
      <vt:lpstr>'4.1.1'!TABLE_6</vt:lpstr>
      <vt:lpstr>'4.1.1'!TABLE_7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2015-02-23T09:18:11Z</dcterms:created>
  <dcterms:modified xsi:type="dcterms:W3CDTF">2015-02-23T09:18:45Z</dcterms:modified>
</cp:coreProperties>
</file>