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'16.1.2'!$A$1:$F$33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<sst xmlns="http://schemas.openxmlformats.org/spreadsheetml/2006/main" count="34" uniqueCount="32">
  <si>
    <t>LA INDUSTRIA DE LA ALIMENTACIÓN Y MEDIO AMBIENTE</t>
  </si>
  <si>
    <t>16.1.2. Análisis autonómico de empresas y establecimientos</t>
  </si>
  <si>
    <t>de la Industria Forestal, 2013</t>
  </si>
  <si>
    <t>Comunidad Autónoma</t>
  </si>
  <si>
    <t>Empresas</t>
  </si>
  <si>
    <t>Establecimientos</t>
  </si>
  <si>
    <t>Número</t>
  </si>
  <si>
    <t>% sobre total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</si>
  <si>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</si>
  <si>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</si>
  <si>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</si>
  <si>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</si>
  <si>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</si>
  <si>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</si>
  <si>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</si>
  <si>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</si>
  <si>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</si>
  <si>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</si>
  <si>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</si>
  <si>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</si>
  <si>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</si>
  <si>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</si>
  <si>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</si>
  <si>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</si>
  <si>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</si>
  <si>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 y Melilla</t>
  </si>
  <si>
    <t>ESPAÑA</t>
  </si>
  <si>
    <t>Fuente: Directorio Central de Empresas del I.N.E.</t>
  </si>
  <si>
    <t xml:space="preserve">Incluye las actividades: </t>
  </si>
  <si>
    <t>16. Industria de la madera y del corcho, excepto muebeles; cesteria y espartería</t>
  </si>
  <si>
    <t xml:space="preserve">17. Industria del papel </t>
  </si>
  <si>
    <t>31.Fabricación de muebles.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</si>
</sst>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2" fontId="0" fillId="0" borderId="0" xfId="0" applyNumberFormat="1" applyFont="1" applyBorder="1" applyAlignment="1">
      <alignment vertical="center"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 shrinkToFit="1"/>
    </xf>
    <xf numFmtId="0" fontId="0" fillId="2" borderId="7" xfId="0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49" fontId="0" fillId="2" borderId="8" xfId="0" applyNumberFormat="1" applyFont="1" applyFill="1" applyBorder="1" applyAlignment="1">
      <alignment horizontal="center" vertical="center"/>
    </xf>
    <xf numFmtId="49" fontId="0" fillId="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49" fontId="0" fillId="2" borderId="11" xfId="0" applyNumberFormat="1" applyFont="1" applyFill="1" applyBorder="1" applyAlignment="1">
      <alignment horizontal="center" vertical="center"/>
    </xf>
    <xf numFmtId="49" fontId="0" fillId="2" borderId="12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183" fontId="0" fillId="3" borderId="13" xfId="0" applyNumberFormat="1" applyFont="1" applyFill="1" applyBorder="1" applyAlignment="1" applyProtection="1">
      <alignment horizontal="right"/>
      <protection/>
    </xf>
    <xf numFmtId="185" fontId="0" fillId="3" borderId="13" xfId="0" applyNumberFormat="1" applyFont="1" applyFill="1" applyBorder="1" applyAlignment="1" applyProtection="1">
      <alignment horizontal="right"/>
      <protection/>
    </xf>
    <xf numFmtId="185" fontId="0" fillId="3" borderId="14" xfId="0" applyNumberFormat="1" applyFont="1" applyFill="1" applyBorder="1" applyAlignment="1" applyProtection="1">
      <alignment horizontal="right"/>
      <protection/>
    </xf>
    <xf numFmtId="185" fontId="0" fillId="0" borderId="0" xfId="0" applyNumberFormat="1" applyFont="1" applyFill="1" applyBorder="1" applyAlignment="1" applyProtection="1">
      <alignment horizontal="right"/>
      <protection/>
    </xf>
    <xf numFmtId="0" fontId="0" fillId="0" borderId="7" xfId="0" applyFont="1" applyFill="1" applyBorder="1" applyAlignment="1">
      <alignment/>
    </xf>
    <xf numFmtId="183" fontId="0" fillId="3" borderId="15" xfId="0" applyNumberFormat="1" applyFont="1" applyFill="1" applyBorder="1" applyAlignment="1" applyProtection="1">
      <alignment horizontal="right"/>
      <protection/>
    </xf>
    <xf numFmtId="185" fontId="0" fillId="3" borderId="15" xfId="0" applyNumberFormat="1" applyFont="1" applyFill="1" applyBorder="1" applyAlignment="1" applyProtection="1">
      <alignment horizontal="right"/>
      <protection/>
    </xf>
    <xf numFmtId="185" fontId="0" fillId="3" borderId="16" xfId="0" applyNumberFormat="1" applyFont="1" applyFill="1" applyBorder="1" applyAlignment="1" applyProtection="1">
      <alignment horizontal="right"/>
      <protection/>
    </xf>
    <xf numFmtId="0" fontId="0" fillId="0" borderId="7" xfId="0" applyFont="1" applyFill="1" applyBorder="1" applyAlignment="1" quotePrefix="1">
      <alignment horizontal="left"/>
    </xf>
    <xf numFmtId="2" fontId="0" fillId="0" borderId="0" xfId="0" applyNumberFormat="1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3" fontId="0" fillId="0" borderId="15" xfId="0" applyNumberFormat="1" applyFont="1" applyFill="1" applyBorder="1" applyAlignment="1">
      <alignment horizontal="center"/>
    </xf>
    <xf numFmtId="49" fontId="7" fillId="2" borderId="10" xfId="0" applyNumberFormat="1" applyFont="1" applyFill="1" applyBorder="1" applyAlignment="1">
      <alignment horizontal="left"/>
    </xf>
    <xf numFmtId="183" fontId="7" fillId="2" borderId="11" xfId="0" applyNumberFormat="1" applyFont="1" applyFill="1" applyBorder="1" applyAlignment="1" applyProtection="1">
      <alignment horizontal="right"/>
      <protection/>
    </xf>
    <xf numFmtId="185" fontId="7" fillId="2" borderId="11" xfId="0" applyNumberFormat="1" applyFont="1" applyFill="1" applyBorder="1" applyAlignment="1" applyProtection="1">
      <alignment horizontal="right"/>
      <protection/>
    </xf>
    <xf numFmtId="185" fontId="7" fillId="2" borderId="12" xfId="0" applyNumberFormat="1" applyFont="1" applyFill="1" applyBorder="1" applyAlignment="1" applyProtection="1">
      <alignment horizontal="right"/>
      <protection/>
    </xf>
    <xf numFmtId="185" fontId="7" fillId="0" borderId="0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 quotePrefix="1">
      <alignment horizontal="center"/>
    </xf>
    <xf numFmtId="169" fontId="0" fillId="0" borderId="17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0" xfId="0" applyFont="1" applyFill="1" applyBorder="1" applyAlignment="1" quotePrefix="1">
      <alignment horizontal="center"/>
    </xf>
    <xf numFmtId="2" fontId="0" fillId="0" borderId="0" xfId="0" applyNumberFormat="1" applyFont="1" applyFill="1" applyAlignment="1">
      <alignment horizontal="left"/>
    </xf>
    <xf numFmtId="169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left" indent="1"/>
    </xf>
    <xf numFmtId="2" fontId="0" fillId="0" borderId="0" xfId="0" applyNumberFormat="1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2" fontId="0" fillId="0" borderId="0" xfId="0" applyNumberFormat="1" applyFont="1" applyFill="1" applyAlignment="1">
      <alignment horizontal="center"/>
    </xf>
    <xf numFmtId="170" fontId="0" fillId="0" borderId="0" xfId="0" applyNumberFormat="1" applyFont="1" applyFill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J37"/>
  <sheetViews>
    <sheetView showGridLines="0" tabSelected="1" view="pageBreakPreview" zoomScale="75" zoomScaleNormal="75" zoomScaleSheetLayoutView="75" workbookViewId="0" topLeftCell="A7">
      <selection activeCell="E26" sqref="E26"/>
    </sheetView>
  </sheetViews>
  <sheetFormatPr defaultColWidth="11.421875" defaultRowHeight="12.75"/>
  <cols>
    <col min="1" max="1" width="28.7109375" style="9" customWidth="1"/>
    <col min="2" max="5" width="16.7109375" style="53" customWidth="1"/>
    <col min="6" max="6" width="2.421875" style="58" customWidth="1"/>
    <col min="7" max="10" width="9.28125" style="8" customWidth="1"/>
    <col min="11" max="16384" width="8.421875" style="9" customWidth="1"/>
  </cols>
  <sheetData>
    <row r="1" spans="1:10" s="5" customFormat="1" ht="18">
      <c r="A1" s="1" t="s">
        <v>0</v>
      </c>
      <c r="B1" s="1"/>
      <c r="C1" s="1"/>
      <c r="D1" s="1"/>
      <c r="E1" s="1"/>
      <c r="F1" s="2"/>
      <c r="G1" s="3"/>
      <c r="H1" s="4"/>
      <c r="I1" s="4"/>
      <c r="J1" s="4"/>
    </row>
    <row r="2" spans="1:7" ht="12.75" customHeight="1">
      <c r="A2" s="6"/>
      <c r="B2" s="7"/>
      <c r="C2" s="7"/>
      <c r="D2" s="7"/>
      <c r="E2" s="7"/>
      <c r="F2" s="7"/>
      <c r="G2" s="3"/>
    </row>
    <row r="3" spans="1:7" ht="15" customHeight="1">
      <c r="A3" s="10" t="s">
        <v>1</v>
      </c>
      <c r="B3" s="10"/>
      <c r="C3" s="10"/>
      <c r="D3" s="10"/>
      <c r="E3" s="10"/>
      <c r="F3" s="11"/>
      <c r="G3" s="3"/>
    </row>
    <row r="4" spans="1:7" ht="15" customHeight="1">
      <c r="A4" s="10" t="s">
        <v>2</v>
      </c>
      <c r="B4" s="10"/>
      <c r="C4" s="10"/>
      <c r="D4" s="10"/>
      <c r="E4" s="10"/>
      <c r="F4" s="11"/>
      <c r="G4" s="3"/>
    </row>
    <row r="5" spans="1:7" ht="12.75" customHeight="1" thickBot="1">
      <c r="A5" s="12"/>
      <c r="B5" s="12"/>
      <c r="C5" s="12"/>
      <c r="D5" s="12"/>
      <c r="E5" s="12"/>
      <c r="F5" s="13"/>
      <c r="G5" s="3"/>
    </row>
    <row r="6" spans="1:7" ht="12.75" customHeight="1">
      <c r="A6" s="14" t="s">
        <v>3</v>
      </c>
      <c r="B6" s="15" t="s">
        <v>4</v>
      </c>
      <c r="C6" s="16"/>
      <c r="D6" s="17" t="s">
        <v>5</v>
      </c>
      <c r="E6" s="18"/>
      <c r="F6" s="19"/>
      <c r="G6" s="3"/>
    </row>
    <row r="7" spans="1:7" ht="12.75" customHeight="1">
      <c r="A7" s="20"/>
      <c r="B7" s="21" t="s">
        <v>6</v>
      </c>
      <c r="C7" s="22" t="s">
        <v>7</v>
      </c>
      <c r="D7" s="22" t="s">
        <v>6</v>
      </c>
      <c r="E7" s="23" t="s">
        <v>7</v>
      </c>
      <c r="F7" s="19"/>
      <c r="G7" s="3"/>
    </row>
    <row r="8" spans="1:7" ht="12.75" customHeight="1" thickBot="1">
      <c r="A8" s="24"/>
      <c r="B8" s="25"/>
      <c r="C8" s="26"/>
      <c r="D8" s="26"/>
      <c r="E8" s="27"/>
      <c r="F8" s="28"/>
      <c r="G8" s="3"/>
    </row>
    <row r="9" spans="1:7" ht="12.75" customHeight="1">
      <c r="A9" s="29" t="s">
        <v>8</v>
      </c>
      <c r="B9" s="30">
        <v>3847</v>
      </c>
      <c r="C9" s="31">
        <f aca="true" t="shared" si="0" ref="C9:C26">(B9/$B$28)*100</f>
        <v>13.842112838226829</v>
      </c>
      <c r="D9" s="30">
        <v>4240</v>
      </c>
      <c r="E9" s="32">
        <f aca="true" t="shared" si="1" ref="E9:E26">(D9/$D$28)*100</f>
        <v>14.02997915356871</v>
      </c>
      <c r="F9" s="33"/>
      <c r="G9" s="3"/>
    </row>
    <row r="10" spans="1:7" ht="12.75" customHeight="1">
      <c r="A10" s="34" t="s">
        <v>9</v>
      </c>
      <c r="B10" s="35">
        <v>838</v>
      </c>
      <c r="C10" s="36">
        <f t="shared" si="0"/>
        <v>3.0152561888313185</v>
      </c>
      <c r="D10" s="35">
        <v>931</v>
      </c>
      <c r="E10" s="37">
        <f t="shared" si="1"/>
        <v>3.080639290559545</v>
      </c>
      <c r="F10" s="33"/>
      <c r="G10" s="3"/>
    </row>
    <row r="11" spans="1:7" ht="12.75" customHeight="1">
      <c r="A11" s="38" t="s">
        <v>10</v>
      </c>
      <c r="B11" s="35">
        <v>577</v>
      </c>
      <c r="C11" s="36">
        <f t="shared" si="0"/>
        <v>2.0761370178468623</v>
      </c>
      <c r="D11" s="35">
        <v>620</v>
      </c>
      <c r="E11" s="37">
        <f t="shared" si="1"/>
        <v>2.05155355547467</v>
      </c>
      <c r="F11" s="33"/>
      <c r="G11" s="3"/>
    </row>
    <row r="12" spans="1:7" ht="12.75" customHeight="1">
      <c r="A12" s="34" t="s">
        <v>11</v>
      </c>
      <c r="B12" s="35">
        <v>839</v>
      </c>
      <c r="C12" s="36">
        <f t="shared" si="0"/>
        <v>3.0188543465745536</v>
      </c>
      <c r="D12" s="35">
        <v>880</v>
      </c>
      <c r="E12" s="37">
        <f t="shared" si="1"/>
        <v>2.9118824658350153</v>
      </c>
      <c r="F12" s="33"/>
      <c r="G12" s="3"/>
    </row>
    <row r="13" spans="1:7" ht="12.75" customHeight="1">
      <c r="A13" s="34" t="s">
        <v>12</v>
      </c>
      <c r="B13" s="35">
        <v>716</v>
      </c>
      <c r="C13" s="36">
        <f t="shared" si="0"/>
        <v>2.5762809441565917</v>
      </c>
      <c r="D13" s="35">
        <v>801</v>
      </c>
      <c r="E13" s="37">
        <f t="shared" si="1"/>
        <v>2.650474835379372</v>
      </c>
      <c r="F13" s="33"/>
      <c r="G13" s="3"/>
    </row>
    <row r="14" spans="1:7" ht="12.75" customHeight="1">
      <c r="A14" s="34" t="s">
        <v>13</v>
      </c>
      <c r="B14" s="35">
        <v>347</v>
      </c>
      <c r="C14" s="36">
        <f t="shared" si="0"/>
        <v>1.2485607369027059</v>
      </c>
      <c r="D14" s="35">
        <v>368</v>
      </c>
      <c r="E14" s="37">
        <f t="shared" si="1"/>
        <v>1.217696303894643</v>
      </c>
      <c r="F14" s="33"/>
      <c r="G14" s="3"/>
    </row>
    <row r="15" spans="1:7" ht="12.75" customHeight="1">
      <c r="A15" s="34" t="s">
        <v>14</v>
      </c>
      <c r="B15" s="35">
        <v>1743</v>
      </c>
      <c r="C15" s="36">
        <f t="shared" si="0"/>
        <v>6.271588946459413</v>
      </c>
      <c r="D15" s="35">
        <v>1890</v>
      </c>
      <c r="E15" s="37">
        <f t="shared" si="1"/>
        <v>6.253929386850203</v>
      </c>
      <c r="F15" s="33"/>
      <c r="G15" s="3"/>
    </row>
    <row r="16" spans="1:7" ht="12.75" customHeight="1">
      <c r="A16" s="38" t="s">
        <v>15</v>
      </c>
      <c r="B16" s="35">
        <v>1851</v>
      </c>
      <c r="C16" s="36">
        <f t="shared" si="0"/>
        <v>6.660189982728842</v>
      </c>
      <c r="D16" s="35">
        <v>2046</v>
      </c>
      <c r="E16" s="37">
        <f t="shared" si="1"/>
        <v>6.7701267330664106</v>
      </c>
      <c r="F16" s="33"/>
      <c r="G16" s="3"/>
    </row>
    <row r="17" spans="1:7" ht="12.75" customHeight="1">
      <c r="A17" s="38" t="s">
        <v>16</v>
      </c>
      <c r="B17" s="35">
        <v>4580</v>
      </c>
      <c r="C17" s="36">
        <f t="shared" si="0"/>
        <v>16.47956246401842</v>
      </c>
      <c r="D17" s="35">
        <v>5020</v>
      </c>
      <c r="E17" s="37">
        <f t="shared" si="1"/>
        <v>16.610965884649747</v>
      </c>
      <c r="F17" s="33"/>
      <c r="G17" s="3"/>
    </row>
    <row r="18" spans="1:9" ht="12.75" customHeight="1">
      <c r="A18" s="38" t="s">
        <v>17</v>
      </c>
      <c r="B18" s="35">
        <v>3463</v>
      </c>
      <c r="C18" s="36">
        <f t="shared" si="0"/>
        <v>12.460420264824409</v>
      </c>
      <c r="D18" s="35">
        <v>3799</v>
      </c>
      <c r="E18" s="37">
        <f t="shared" si="1"/>
        <v>12.570728963303662</v>
      </c>
      <c r="F18" s="33"/>
      <c r="G18" s="3"/>
      <c r="I18" s="39"/>
    </row>
    <row r="19" spans="1:9" ht="12.75" customHeight="1">
      <c r="A19" s="38" t="s">
        <v>18</v>
      </c>
      <c r="B19" s="35">
        <v>769</v>
      </c>
      <c r="C19" s="36">
        <f t="shared" si="0"/>
        <v>2.7669833045480714</v>
      </c>
      <c r="D19" s="35">
        <v>817</v>
      </c>
      <c r="E19" s="37">
        <f t="shared" si="1"/>
        <v>2.7034181529400088</v>
      </c>
      <c r="F19" s="33"/>
      <c r="G19" s="3"/>
      <c r="I19" s="19"/>
    </row>
    <row r="20" spans="1:9" ht="12.75" customHeight="1">
      <c r="A20" s="38" t="s">
        <v>19</v>
      </c>
      <c r="B20" s="35">
        <v>2141</v>
      </c>
      <c r="C20" s="36">
        <f t="shared" si="0"/>
        <v>7.703655728267127</v>
      </c>
      <c r="D20" s="35">
        <v>2359</v>
      </c>
      <c r="E20" s="37">
        <f t="shared" si="1"/>
        <v>7.8058303828463655</v>
      </c>
      <c r="F20" s="33"/>
      <c r="G20" s="3"/>
      <c r="I20" s="19"/>
    </row>
    <row r="21" spans="1:9" ht="12.75" customHeight="1">
      <c r="A21" s="40" t="s">
        <v>20</v>
      </c>
      <c r="B21" s="35">
        <v>2484</v>
      </c>
      <c r="C21" s="36">
        <f t="shared" si="0"/>
        <v>8.937823834196891</v>
      </c>
      <c r="D21" s="35">
        <v>2705</v>
      </c>
      <c r="E21" s="37">
        <f t="shared" si="1"/>
        <v>8.950729625095132</v>
      </c>
      <c r="F21" s="33"/>
      <c r="G21" s="3"/>
      <c r="I21" s="19"/>
    </row>
    <row r="22" spans="1:9" ht="12.75" customHeight="1">
      <c r="A22" s="40" t="s">
        <v>21</v>
      </c>
      <c r="B22" s="35">
        <v>1141</v>
      </c>
      <c r="C22" s="36">
        <f t="shared" si="0"/>
        <v>4.105497985031663</v>
      </c>
      <c r="D22" s="35">
        <v>1212</v>
      </c>
      <c r="E22" s="37">
        <f t="shared" si="1"/>
        <v>4.010456305218225</v>
      </c>
      <c r="F22" s="33"/>
      <c r="G22" s="3"/>
      <c r="I22" s="19"/>
    </row>
    <row r="23" spans="1:7" ht="12.75" customHeight="1">
      <c r="A23" s="38" t="s">
        <v>22</v>
      </c>
      <c r="B23" s="35">
        <v>493</v>
      </c>
      <c r="C23" s="36">
        <f t="shared" si="0"/>
        <v>1.7738917674150836</v>
      </c>
      <c r="D23" s="35">
        <v>514</v>
      </c>
      <c r="E23" s="37">
        <f t="shared" si="1"/>
        <v>1.700804076635452</v>
      </c>
      <c r="F23" s="33"/>
      <c r="G23" s="3"/>
    </row>
    <row r="24" spans="1:7" ht="12.75" customHeight="1">
      <c r="A24" s="38" t="s">
        <v>23</v>
      </c>
      <c r="B24" s="35">
        <v>1634</v>
      </c>
      <c r="C24" s="36">
        <f t="shared" si="0"/>
        <v>5.879389752446747</v>
      </c>
      <c r="D24" s="35">
        <v>1665</v>
      </c>
      <c r="E24" s="37">
        <f t="shared" si="1"/>
        <v>5.509413983653751</v>
      </c>
      <c r="F24" s="33"/>
      <c r="G24" s="3"/>
    </row>
    <row r="25" spans="1:7" ht="12.75" customHeight="1">
      <c r="A25" s="38" t="s">
        <v>24</v>
      </c>
      <c r="B25" s="35">
        <v>321</v>
      </c>
      <c r="C25" s="36">
        <f t="shared" si="0"/>
        <v>1.1550086355785838</v>
      </c>
      <c r="D25" s="35">
        <v>344</v>
      </c>
      <c r="E25" s="37">
        <f t="shared" si="1"/>
        <v>1.1382813275536878</v>
      </c>
      <c r="F25" s="33"/>
      <c r="G25" s="3"/>
    </row>
    <row r="26" spans="1:7" ht="12.75" customHeight="1">
      <c r="A26" s="40" t="s">
        <v>25</v>
      </c>
      <c r="B26" s="35">
        <v>8</v>
      </c>
      <c r="C26" s="36">
        <f t="shared" si="0"/>
        <v>0.02878526194588371</v>
      </c>
      <c r="D26" s="35">
        <v>10</v>
      </c>
      <c r="E26" s="37">
        <f t="shared" si="1"/>
        <v>0.0330895734753979</v>
      </c>
      <c r="F26" s="33"/>
      <c r="G26" s="3"/>
    </row>
    <row r="27" spans="1:7" ht="12.75" customHeight="1">
      <c r="A27" s="40"/>
      <c r="B27" s="41"/>
      <c r="C27" s="36"/>
      <c r="D27" s="35"/>
      <c r="E27" s="37"/>
      <c r="F27" s="33"/>
      <c r="G27" s="3"/>
    </row>
    <row r="28" spans="1:7" ht="12.75" customHeight="1" thickBot="1">
      <c r="A28" s="42" t="s">
        <v>26</v>
      </c>
      <c r="B28" s="43">
        <f>SUM(B9:B26)</f>
        <v>27792</v>
      </c>
      <c r="C28" s="44">
        <f>SUM(C9:C26)</f>
        <v>99.99999999999999</v>
      </c>
      <c r="D28" s="43">
        <f>SUM(D9:D26)</f>
        <v>30221</v>
      </c>
      <c r="E28" s="45">
        <f>SUM(E9:E26)</f>
        <v>99.99999999999999</v>
      </c>
      <c r="F28" s="46"/>
      <c r="G28" s="3"/>
    </row>
    <row r="29" spans="1:6" ht="12.75" customHeight="1">
      <c r="A29" s="47" t="s">
        <v>27</v>
      </c>
      <c r="B29" s="47"/>
      <c r="C29" s="48"/>
      <c r="D29" s="49"/>
      <c r="E29" s="50"/>
      <c r="F29" s="51"/>
    </row>
    <row r="30" spans="1:6" ht="12.75">
      <c r="A30" s="52" t="s">
        <v>28</v>
      </c>
      <c r="C30" s="9"/>
      <c r="E30" s="9"/>
      <c r="F30" s="9"/>
    </row>
    <row r="31" spans="1:6" ht="12.75">
      <c r="A31" s="54" t="s">
        <v>29</v>
      </c>
      <c r="B31" s="54"/>
      <c r="C31" s="54"/>
      <c r="D31" s="54"/>
      <c r="E31" s="54"/>
      <c r="F31" s="9"/>
    </row>
    <row r="32" spans="1:6" ht="12.75">
      <c r="A32" s="55" t="s">
        <v>30</v>
      </c>
      <c r="B32" s="56"/>
      <c r="C32" s="56"/>
      <c r="D32" s="56"/>
      <c r="E32" s="56"/>
      <c r="F32" s="9"/>
    </row>
    <row r="33" spans="1:6" ht="12.75">
      <c r="A33" s="55" t="s">
        <v>31</v>
      </c>
      <c r="B33" s="56"/>
      <c r="C33" s="56"/>
      <c r="D33" s="56"/>
      <c r="E33" s="56"/>
      <c r="F33" s="9"/>
    </row>
    <row r="34" spans="1:6" ht="12.75">
      <c r="A34" s="57"/>
      <c r="B34" s="9"/>
      <c r="C34" s="9"/>
      <c r="D34" s="9"/>
      <c r="E34" s="9"/>
      <c r="F34" s="9"/>
    </row>
    <row r="35" spans="1:6" ht="12.75">
      <c r="A35" s="57"/>
      <c r="B35" s="9"/>
      <c r="C35" s="9"/>
      <c r="D35" s="9"/>
      <c r="E35" s="9"/>
      <c r="F35" s="9"/>
    </row>
    <row r="36" spans="1:6" ht="12.75">
      <c r="A36" s="58"/>
      <c r="B36" s="58"/>
      <c r="C36" s="58"/>
      <c r="D36" s="9"/>
      <c r="E36" s="9"/>
      <c r="F36" s="9"/>
    </row>
    <row r="37" spans="1:6" ht="12.75">
      <c r="A37" s="57"/>
      <c r="D37" s="58"/>
      <c r="E37" s="58"/>
      <c r="F37" s="9"/>
    </row>
  </sheetData>
  <mergeCells count="12">
    <mergeCell ref="A1:E1"/>
    <mergeCell ref="A3:E3"/>
    <mergeCell ref="A4:E4"/>
    <mergeCell ref="A6:A8"/>
    <mergeCell ref="B6:C6"/>
    <mergeCell ref="D6:E6"/>
    <mergeCell ref="B7:B8"/>
    <mergeCell ref="C7:C8"/>
    <mergeCell ref="D7:D8"/>
    <mergeCell ref="E7:E8"/>
    <mergeCell ref="A29:B29"/>
    <mergeCell ref="A31:E3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8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2014-03-20T13:08:57Z</dcterms:created>
  <dcterms:modified xsi:type="dcterms:W3CDTF">2014-03-20T13:09:27Z</dcterms:modified>
  <cp:category/>
  <cp:version/>
  <cp:contentType/>
  <cp:contentStatus/>
</cp:coreProperties>
</file>