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0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'13.9.10.1.'!$A$1:$I$100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<sst xmlns="http://schemas.openxmlformats.org/spreadsheetml/2006/main" count="25" uniqueCount="24">
  <si>
    <t>SUPERFICIES Y PRODUCCIONES DE CULTIVOS</t>
  </si>
  <si>
    <t>13.9.10.1. FRUTALES DE FRUTO FRESCO NO CÍTRICOS-MELOCOTONERO(1)(2):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</si>
  <si>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</si>
  <si>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</si>
  <si>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</si>
  <si>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</si>
  <si>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</si>
  <si>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</si>
  <si>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</si>
  <si>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</si>
  <si>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</si>
  <si>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</si>
  <si>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</si>
  <si>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</si>
  <si>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</si>
  <si>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</si>
  <si>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</si>
  <si>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</si>
  <si>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</si>
  <si>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</si>
  <si>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</si>
  <si>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</si>
  <si>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r>
      <t>(1)</t>
    </r>
    <r>
      <rPr>
        <sz val="10"/>
        <rFont val="Arial"/>
        <family val="2"/>
      </rPr>
      <t xml:space="preserve"> Incluye el nectarino hasta el año 2007</t>
    </r>
  </si>
  <si>
    <r>
      <t xml:space="preserve">(2) </t>
    </r>
    <r>
      <rPr>
        <sz val="10"/>
        <rFont val="Arial"/>
        <family val="2"/>
      </rPr>
      <t>A partir del año 2008 no incluye el nectarino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</si>
</sst>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69" fontId="0" fillId="2" borderId="14" xfId="0" applyNumberFormat="1" applyFont="1" applyFill="1" applyBorder="1" applyAlignment="1">
      <alignment horizontal="right"/>
    </xf>
    <xf numFmtId="37" fontId="0" fillId="2" borderId="14" xfId="0" applyNumberFormat="1" applyFont="1" applyFill="1" applyBorder="1" applyAlignment="1">
      <alignment horizontal="right"/>
    </xf>
    <xf numFmtId="39" fontId="0" fillId="2" borderId="14" xfId="0" applyNumberFormat="1" applyFont="1" applyFill="1" applyBorder="1" applyAlignment="1">
      <alignment horizontal="right"/>
    </xf>
    <xf numFmtId="37" fontId="0" fillId="2" borderId="1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NumberForma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melocotonero (miles de hectáreas)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12725"/>
          <c:w val="0.959"/>
          <c:h val="0.8467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'13.9.10.1.'!$B$10:$B$20</c:f>
              <c:numCache>
                <c:ptCount val="11"/>
                <c:pt idx="0">
                  <c:v>77.707</c:v>
                </c:pt>
                <c:pt idx="1">
                  <c:v>78.453</c:v>
                </c:pt>
                <c:pt idx="2">
                  <c:v>78.452</c:v>
                </c:pt>
                <c:pt idx="3">
                  <c:v>79.077</c:v>
                </c:pt>
                <c:pt idx="4">
                  <c:v>80.528</c:v>
                </c:pt>
                <c:pt idx="5">
                  <c:v>54.887</c:v>
                </c:pt>
                <c:pt idx="6">
                  <c:v>49.653</c:v>
                </c:pt>
                <c:pt idx="7">
                  <c:v>49.441</c:v>
                </c:pt>
                <c:pt idx="8">
                  <c:v>49.844</c:v>
                </c:pt>
                <c:pt idx="9">
                  <c:v>50.805</c:v>
                </c:pt>
                <c:pt idx="10">
                  <c:v>51.491</c:v>
                </c:pt>
              </c:numCache>
            </c:numRef>
          </c:val>
          <c:smooth val="0"/>
        </c:ser>
        <c:axId val="63152490"/>
        <c:axId val="31501499"/>
      </c:line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01499"/>
        <c:crosses val="autoZero"/>
        <c:auto val="1"/>
        <c:lblOffset val="100"/>
        <c:noMultiLvlLbl val="0"/>
      </c:catAx>
      <c:valAx>
        <c:axId val="31501499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524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melocotonero (toneladas)</a:t>
            </a:r>
          </a:p>
        </c:rich>
      </c:tx>
      <c:layout>
        <c:manualLayout>
          <c:xMode val="factor"/>
          <c:yMode val="factor"/>
          <c:x val="0.014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345"/>
          <c:w val="0.9665"/>
          <c:h val="0.818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'13.9.10.1.'!$F$10:$F$20</c:f>
              <c:numCache>
                <c:ptCount val="11"/>
                <c:pt idx="0">
                  <c:v>1275.83</c:v>
                </c:pt>
                <c:pt idx="1">
                  <c:v>1270.82</c:v>
                </c:pt>
                <c:pt idx="2">
                  <c:v>987.574</c:v>
                </c:pt>
                <c:pt idx="3">
                  <c:v>1260.8780000000002</c:v>
                </c:pt>
                <c:pt idx="4">
                  <c:v>1245.527</c:v>
                </c:pt>
                <c:pt idx="5">
                  <c:v>846.853</c:v>
                </c:pt>
                <c:pt idx="6">
                  <c:v>833.409</c:v>
                </c:pt>
                <c:pt idx="7">
                  <c:v>796.145</c:v>
                </c:pt>
                <c:pt idx="8">
                  <c:v>757.34</c:v>
                </c:pt>
                <c:pt idx="9">
                  <c:v>802.391</c:v>
                </c:pt>
                <c:pt idx="10">
                  <c:v>737.531</c:v>
                </c:pt>
              </c:numCache>
            </c:numRef>
          </c:val>
          <c:smooth val="0"/>
        </c:ser>
        <c:axId val="15078036"/>
        <c:axId val="1484597"/>
      </c:line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780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melocotonero (miles de euros)</a:t>
            </a:r>
          </a:p>
        </c:rich>
      </c:tx>
      <c:layout>
        <c:manualLayout>
          <c:xMode val="factor"/>
          <c:yMode val="factor"/>
          <c:x val="0.006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32"/>
          <c:w val="0.9775"/>
          <c:h val="0.7295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'13.9.10.1.'!$H$10:$H$20</c:f>
              <c:numCache>
                <c:ptCount val="11"/>
                <c:pt idx="0">
                  <c:v>627325.611</c:v>
                </c:pt>
                <c:pt idx="1">
                  <c:v>798583.2880000001</c:v>
                </c:pt>
                <c:pt idx="2">
                  <c:v>617233.75</c:v>
                </c:pt>
                <c:pt idx="3">
                  <c:v>583660.4262000001</c:v>
                </c:pt>
                <c:pt idx="4">
                  <c:v>557996.0959999999</c:v>
                </c:pt>
                <c:pt idx="5">
                  <c:v>418345.382</c:v>
                </c:pt>
                <c:pt idx="6">
                  <c:v>442040.13359999994</c:v>
                </c:pt>
                <c:pt idx="7">
                  <c:v>336769.33499999996</c:v>
                </c:pt>
                <c:pt idx="8">
                  <c:v>374959.03400000004</c:v>
                </c:pt>
                <c:pt idx="9">
                  <c:v>374235.1624</c:v>
                </c:pt>
                <c:pt idx="10">
                  <c:v>390522.6645</c:v>
                </c:pt>
              </c:numCache>
            </c:numRef>
          </c:val>
          <c:smooth val="0"/>
        </c:ser>
        <c:axId val="13361374"/>
        <c:axId val="53143503"/>
      </c:line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43503"/>
        <c:crosses val="autoZero"/>
        <c:auto val="1"/>
        <c:lblOffset val="100"/>
        <c:noMultiLvlLbl val="0"/>
      </c:catAx>
      <c:valAx>
        <c:axId val="53143503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613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47625</xdr:rowOff>
    </xdr:from>
    <xdr:to>
      <xdr:col>7</xdr:col>
      <xdr:colOff>771525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42875" y="3810000"/>
        <a:ext cx="8382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48</xdr:row>
      <xdr:rowOff>28575</xdr:rowOff>
    </xdr:from>
    <xdr:to>
      <xdr:col>7</xdr:col>
      <xdr:colOff>771525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61925" y="8001000"/>
        <a:ext cx="83629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74</xdr:row>
      <xdr:rowOff>0</xdr:rowOff>
    </xdr:from>
    <xdr:to>
      <xdr:col>7</xdr:col>
      <xdr:colOff>771525</xdr:colOff>
      <xdr:row>98</xdr:row>
      <xdr:rowOff>133350</xdr:rowOff>
    </xdr:to>
    <xdr:graphicFrame>
      <xdr:nvGraphicFramePr>
        <xdr:cNvPr id="3" name="Chart 3"/>
        <xdr:cNvGraphicFramePr/>
      </xdr:nvGraphicFramePr>
      <xdr:xfrm>
        <a:off x="142875" y="12182475"/>
        <a:ext cx="83820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0">
    <pageSetUpPr fitToPage="1"/>
  </sheetPr>
  <dimension ref="A1:J29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1" width="15.421875" style="44" customWidth="1"/>
    <col min="2" max="3" width="17.7109375" style="44" customWidth="1"/>
    <col min="4" max="4" width="15.421875" style="44" customWidth="1"/>
    <col min="5" max="5" width="16.140625" style="44" customWidth="1"/>
    <col min="6" max="6" width="17.7109375" style="44" customWidth="1"/>
    <col min="7" max="7" width="16.140625" style="44" customWidth="1"/>
    <col min="8" max="8" width="15.00390625" style="44" customWidth="1"/>
    <col min="9" max="9" width="11.140625" style="44" customWidth="1"/>
    <col min="10" max="10" width="12.00390625" style="44" customWidth="1"/>
    <col min="11" max="11" width="29.8515625" style="44" customWidth="1"/>
    <col min="12" max="17" width="15.00390625" style="44" customWidth="1"/>
    <col min="18" max="16384" width="11.421875" style="4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8" ht="14.2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s="15" customFormat="1" ht="12.75">
      <c r="A10" s="30">
        <v>2002</v>
      </c>
      <c r="B10" s="31">
        <v>77.707</v>
      </c>
      <c r="C10" s="31">
        <v>71.588</v>
      </c>
      <c r="D10" s="32">
        <v>768.464</v>
      </c>
      <c r="E10" s="31">
        <v>178.21841649438454</v>
      </c>
      <c r="F10" s="31">
        <v>1275.83</v>
      </c>
      <c r="G10" s="33">
        <v>49.17</v>
      </c>
      <c r="H10" s="34">
        <v>627325.611</v>
      </c>
    </row>
    <row r="11" spans="1:8" s="15" customFormat="1" ht="12.75">
      <c r="A11" s="30">
        <v>2003</v>
      </c>
      <c r="B11" s="31">
        <v>78.453</v>
      </c>
      <c r="C11" s="31">
        <v>73.807</v>
      </c>
      <c r="D11" s="32">
        <v>921.816</v>
      </c>
      <c r="E11" s="31">
        <v>172.18150039969106</v>
      </c>
      <c r="F11" s="31">
        <v>1270.82</v>
      </c>
      <c r="G11" s="33">
        <v>62.84</v>
      </c>
      <c r="H11" s="34">
        <v>798583.2880000001</v>
      </c>
    </row>
    <row r="12" spans="1:8" s="15" customFormat="1" ht="12.75">
      <c r="A12" s="30">
        <v>2004</v>
      </c>
      <c r="B12" s="31">
        <v>78.452</v>
      </c>
      <c r="C12" s="31">
        <v>72.482</v>
      </c>
      <c r="D12" s="32">
        <v>904.518</v>
      </c>
      <c r="E12" s="31">
        <v>136.25093126569354</v>
      </c>
      <c r="F12" s="31">
        <v>987.574</v>
      </c>
      <c r="G12" s="33">
        <v>62.5</v>
      </c>
      <c r="H12" s="34">
        <v>617233.75</v>
      </c>
    </row>
    <row r="13" spans="1:8" s="15" customFormat="1" ht="12.75">
      <c r="A13" s="30">
        <v>2005</v>
      </c>
      <c r="B13" s="31">
        <v>79.077</v>
      </c>
      <c r="C13" s="31">
        <v>73.161</v>
      </c>
      <c r="D13" s="32">
        <v>870.193</v>
      </c>
      <c r="E13" s="31">
        <v>172.34291494102052</v>
      </c>
      <c r="F13" s="31">
        <v>1260.8780000000002</v>
      </c>
      <c r="G13" s="33">
        <v>46.29</v>
      </c>
      <c r="H13" s="34">
        <v>583660.4262000001</v>
      </c>
    </row>
    <row r="14" spans="1:8" s="15" customFormat="1" ht="12.75">
      <c r="A14" s="30">
        <v>2006</v>
      </c>
      <c r="B14" s="31">
        <v>80.528</v>
      </c>
      <c r="C14" s="31">
        <v>73.068</v>
      </c>
      <c r="D14" s="32">
        <v>803.729</v>
      </c>
      <c r="E14" s="31">
        <v>170.46135107023593</v>
      </c>
      <c r="F14" s="31">
        <v>1245.527</v>
      </c>
      <c r="G14" s="33">
        <v>44.8</v>
      </c>
      <c r="H14" s="34">
        <v>557996.0959999999</v>
      </c>
    </row>
    <row r="15" spans="1:8" s="15" customFormat="1" ht="12.75">
      <c r="A15" s="30">
        <v>2007</v>
      </c>
      <c r="B15" s="31">
        <v>54.887</v>
      </c>
      <c r="C15" s="31">
        <v>51.277</v>
      </c>
      <c r="D15" s="32">
        <v>761.651</v>
      </c>
      <c r="E15" s="31">
        <v>165.15260253134932</v>
      </c>
      <c r="F15" s="31">
        <v>846.853</v>
      </c>
      <c r="G15" s="33">
        <v>49.4</v>
      </c>
      <c r="H15" s="34">
        <v>418345.382</v>
      </c>
    </row>
    <row r="16" spans="1:8" s="15" customFormat="1" ht="12.75">
      <c r="A16" s="30">
        <v>2008</v>
      </c>
      <c r="B16" s="31">
        <v>49.653</v>
      </c>
      <c r="C16" s="31">
        <v>45.846</v>
      </c>
      <c r="D16" s="32">
        <v>782.737</v>
      </c>
      <c r="E16" s="31">
        <v>181.7844522968198</v>
      </c>
      <c r="F16" s="31">
        <v>833.409</v>
      </c>
      <c r="G16" s="33">
        <v>53.04</v>
      </c>
      <c r="H16" s="34">
        <v>442040.13359999994</v>
      </c>
    </row>
    <row r="17" spans="1:8" s="15" customFormat="1" ht="12.75">
      <c r="A17" s="30">
        <v>2009</v>
      </c>
      <c r="B17" s="31">
        <v>49.441</v>
      </c>
      <c r="C17" s="31">
        <v>44.524</v>
      </c>
      <c r="D17" s="32">
        <v>735.626</v>
      </c>
      <c r="E17" s="31">
        <v>178.81255053454316</v>
      </c>
      <c r="F17" s="31">
        <v>796.145</v>
      </c>
      <c r="G17" s="33">
        <v>42.3</v>
      </c>
      <c r="H17" s="34">
        <v>336769.33499999996</v>
      </c>
    </row>
    <row r="18" spans="1:8" s="15" customFormat="1" ht="12.75">
      <c r="A18" s="35">
        <v>2010</v>
      </c>
      <c r="B18" s="31">
        <v>49.844</v>
      </c>
      <c r="C18" s="31">
        <v>44.514</v>
      </c>
      <c r="D18" s="32">
        <v>740.406</v>
      </c>
      <c r="E18" s="31">
        <f>+F18/C18*10</f>
        <v>170.13523835197915</v>
      </c>
      <c r="F18" s="31">
        <v>757.34</v>
      </c>
      <c r="G18" s="33">
        <v>49.51</v>
      </c>
      <c r="H18" s="34">
        <f>F18*G18*10</f>
        <v>374959.03400000004</v>
      </c>
    </row>
    <row r="19" spans="1:8" s="15" customFormat="1" ht="12.75">
      <c r="A19" s="35">
        <v>2011</v>
      </c>
      <c r="B19" s="31">
        <v>50.805</v>
      </c>
      <c r="C19" s="31">
        <v>44.169</v>
      </c>
      <c r="D19" s="32">
        <v>714.441</v>
      </c>
      <c r="E19" s="31">
        <f>+F19/C19*10</f>
        <v>181.66383662749894</v>
      </c>
      <c r="F19" s="31">
        <v>802.391</v>
      </c>
      <c r="G19" s="33">
        <v>46.64</v>
      </c>
      <c r="H19" s="34">
        <f>F19*G19*10</f>
        <v>374235.1624</v>
      </c>
    </row>
    <row r="20" spans="1:8" s="15" customFormat="1" ht="13.5" thickBot="1">
      <c r="A20" s="36">
        <v>2012</v>
      </c>
      <c r="B20" s="37">
        <v>51.491</v>
      </c>
      <c r="C20" s="37">
        <v>44.023</v>
      </c>
      <c r="D20" s="38">
        <v>692.779</v>
      </c>
      <c r="E20" s="37">
        <f>+F20/C20*10</f>
        <v>167.53310769370555</v>
      </c>
      <c r="F20" s="37">
        <v>737.531</v>
      </c>
      <c r="G20" s="39">
        <v>52.95</v>
      </c>
      <c r="H20" s="40">
        <f>F20*G20*10</f>
        <v>390522.6645</v>
      </c>
    </row>
    <row r="21" s="42" customFormat="1" ht="14.25">
      <c r="A21" s="41" t="s">
        <v>22</v>
      </c>
    </row>
    <row r="22" ht="14.25">
      <c r="A22" s="43" t="s">
        <v>23</v>
      </c>
    </row>
    <row r="27" spans="1:5" s="15" customFormat="1" ht="12.75">
      <c r="A27" s="44"/>
      <c r="B27" s="44"/>
      <c r="C27" s="44"/>
      <c r="D27" s="44"/>
      <c r="E27" s="45"/>
    </row>
    <row r="29" spans="1:4" s="15" customFormat="1" ht="12.75">
      <c r="A29" s="44"/>
      <c r="B29" s="44"/>
      <c r="C29" s="44"/>
      <c r="D29" s="44"/>
    </row>
  </sheetData>
  <mergeCells count="5">
    <mergeCell ref="A1:H1"/>
    <mergeCell ref="A3:H3"/>
    <mergeCell ref="A6:A9"/>
    <mergeCell ref="D6:D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2014-03-11T17:23:17Z</dcterms:created>
  <dcterms:modified xsi:type="dcterms:W3CDTF">2014-03-11T17:23:35Z</dcterms:modified>
  <cp:category/>
  <cp:version/>
  <cp:contentType/>
  <cp:contentStatus/>
</cp:coreProperties>
</file>