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6.3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'[15]p19'!#REF!</definedName>
    <definedName name="\A">#REF!</definedName>
    <definedName name="\B">#N/A</definedName>
    <definedName name="\C" localSheetId="0">'[15]p19'!#REF!</definedName>
    <definedName name="\C">#REF!</definedName>
    <definedName name="\D">'[5]19.11-12'!$B$51</definedName>
    <definedName name="\G" localSheetId="0">'[15]p19'!#REF!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'13.6.38.1'!$A$1:$G$99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<sst xmlns="http://schemas.openxmlformats.org/spreadsheetml/2006/main" count="16" uniqueCount="16">
  <si>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</si>
  <si>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13.6.38.1. HORTALIZAS DE RAÍCES Y BULBOS-ZANAHORIA: </t>
  </si>
  <si>
    <t>Serie histórica 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</si>
  <si>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</si>
  <si>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</si>
  <si>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</si>
  <si>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</si>
  <si>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</si>
  <si>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</si>
  <si>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</si>
  <si>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</si>
  <si>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(qm/ha)</t>
  </si>
  <si>
    <t>(toneladas)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</si>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</sst>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NumberFormat="1" applyFont="1" applyFill="1" applyBorder="1" applyAlignment="1" quotePrefix="1">
      <alignment horizontal="center" vertic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6" xfId="0" applyNumberFormat="1" applyFont="1" applyFill="1" applyBorder="1" applyAlignment="1" quotePrefix="1">
      <alignment horizontal="center" vertical="center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9" xfId="0" applyNumberFormat="1" applyFont="1" applyFill="1" applyBorder="1" applyAlignment="1" quotePrefix="1">
      <alignment horizontal="center" vertical="center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37" fontId="0" fillId="0" borderId="7" xfId="0" applyNumberFormat="1" applyFont="1" applyFill="1" applyBorder="1" applyAlignment="1">
      <alignment/>
    </xf>
    <xf numFmtId="169" fontId="0" fillId="0" borderId="7" xfId="0" applyNumberFormat="1" applyFont="1" applyFill="1" applyBorder="1" applyAlignment="1">
      <alignment/>
    </xf>
    <xf numFmtId="37" fontId="0" fillId="0" borderId="5" xfId="0" applyNumberFormat="1" applyFont="1" applyFill="1" applyBorder="1" applyAlignment="1">
      <alignment/>
    </xf>
    <xf numFmtId="37" fontId="0" fillId="0" borderId="8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37" fontId="0" fillId="0" borderId="10" xfId="0" applyNumberFormat="1" applyFont="1" applyFill="1" applyBorder="1" applyAlignment="1">
      <alignment/>
    </xf>
    <xf numFmtId="169" fontId="0" fillId="3" borderId="10" xfId="0" applyNumberFormat="1" applyFont="1" applyFill="1" applyBorder="1" applyAlignment="1">
      <alignment/>
    </xf>
    <xf numFmtId="37" fontId="0" fillId="3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zanahoria  
(miles de hectáreas)</a:t>
            </a:r>
          </a:p>
        </c:rich>
      </c:tx>
      <c:layout>
        <c:manualLayout>
          <c:xMode val="factor"/>
          <c:yMode val="factor"/>
          <c:x val="0.04125"/>
          <c:y val="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5625"/>
          <c:w val="0.95375"/>
          <c:h val="0.84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'13.6.38.1'!$A$10:$A$20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'13.6.38.1'!$B$10:$B$20</c:f>
              <c:numCache>
                <c:ptCount val="11"/>
                <c:pt idx="0">
                  <c:v>7642</c:v>
                </c:pt>
                <c:pt idx="1">
                  <c:v>8216</c:v>
                </c:pt>
                <c:pt idx="2">
                  <c:v>8395</c:v>
                </c:pt>
                <c:pt idx="3">
                  <c:v>9077</c:v>
                </c:pt>
                <c:pt idx="4">
                  <c:v>9019</c:v>
                </c:pt>
                <c:pt idx="5">
                  <c:v>7936</c:v>
                </c:pt>
                <c:pt idx="6">
                  <c:v>7492</c:v>
                </c:pt>
                <c:pt idx="7">
                  <c:v>7828</c:v>
                </c:pt>
                <c:pt idx="8">
                  <c:v>8157</c:v>
                </c:pt>
                <c:pt idx="9">
                  <c:v>7006</c:v>
                </c:pt>
                <c:pt idx="10">
                  <c:v>6745</c:v>
                </c:pt>
              </c:numCache>
            </c:numRef>
          </c:val>
          <c:smooth val="0"/>
        </c:ser>
        <c:axId val="27656529"/>
        <c:axId val="47582170"/>
      </c:lineChart>
      <c:catAx>
        <c:axId val="2765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582170"/>
        <c:crosses val="autoZero"/>
        <c:auto val="1"/>
        <c:lblOffset val="100"/>
        <c:tickLblSkip val="2"/>
        <c:noMultiLvlLbl val="0"/>
      </c:catAx>
      <c:valAx>
        <c:axId val="47582170"/>
        <c:scaling>
          <c:orientation val="minMax"/>
          <c:min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65652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zanahoria
(miles toneladas)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79"/>
          <c:w val="0.971"/>
          <c:h val="0.820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'13.6.38.1'!$A$10:$A$20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'13.6.38.1'!$D$10:$D$20</c:f>
              <c:numCache>
                <c:ptCount val="11"/>
                <c:pt idx="0">
                  <c:v>436777</c:v>
                </c:pt>
                <c:pt idx="1">
                  <c:v>448349</c:v>
                </c:pt>
                <c:pt idx="2">
                  <c:v>445445</c:v>
                </c:pt>
                <c:pt idx="3">
                  <c:v>478428</c:v>
                </c:pt>
                <c:pt idx="4">
                  <c:v>489189</c:v>
                </c:pt>
                <c:pt idx="5">
                  <c:v>426074</c:v>
                </c:pt>
                <c:pt idx="6">
                  <c:v>414507</c:v>
                </c:pt>
                <c:pt idx="7">
                  <c:v>419662</c:v>
                </c:pt>
                <c:pt idx="8">
                  <c:v>424311</c:v>
                </c:pt>
                <c:pt idx="9">
                  <c:v>400628</c:v>
                </c:pt>
                <c:pt idx="10">
                  <c:v>370570</c:v>
                </c:pt>
              </c:numCache>
            </c:numRef>
          </c:val>
          <c:smooth val="0"/>
        </c:ser>
        <c:axId val="25586347"/>
        <c:axId val="28950532"/>
      </c:lineChart>
      <c:catAx>
        <c:axId val="25586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950532"/>
        <c:crosses val="autoZero"/>
        <c:auto val="1"/>
        <c:lblOffset val="100"/>
        <c:noMultiLvlLbl val="0"/>
      </c:catAx>
      <c:valAx>
        <c:axId val="28950532"/>
        <c:scaling>
          <c:orientation val="minMax"/>
          <c:max val="5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586347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zanahoria (miles de euros)</a:t>
            </a:r>
          </a:p>
        </c:rich>
      </c:tx>
      <c:layout>
        <c:manualLayout>
          <c:xMode val="factor"/>
          <c:yMode val="factor"/>
          <c:x val="0.0237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5"/>
          <c:y val="0.13225"/>
          <c:w val="0.96625"/>
          <c:h val="0.8662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'13.6.38.1'!$A$10:$A$20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'13.6.38.1'!$F$10:$F$20</c:f>
              <c:numCache>
                <c:ptCount val="11"/>
                <c:pt idx="0">
                  <c:v>89495.60729999999</c:v>
                </c:pt>
                <c:pt idx="1">
                  <c:v>135580.7376</c:v>
                </c:pt>
                <c:pt idx="2">
                  <c:v>101160.55950000002</c:v>
                </c:pt>
                <c:pt idx="3">
                  <c:v>95063.64360000001</c:v>
                </c:pt>
                <c:pt idx="4">
                  <c:v>136581.5688</c:v>
                </c:pt>
                <c:pt idx="5">
                  <c:v>114230.43939999999</c:v>
                </c:pt>
                <c:pt idx="6">
                  <c:v>120953.14259999999</c:v>
                </c:pt>
                <c:pt idx="7">
                  <c:v>131354.206</c:v>
                </c:pt>
                <c:pt idx="8">
                  <c:v>146811.60600000003</c:v>
                </c:pt>
                <c:pt idx="9">
                  <c:v>113537.9752</c:v>
                </c:pt>
                <c:pt idx="10">
                  <c:v>101980.864</c:v>
                </c:pt>
              </c:numCache>
            </c:numRef>
          </c:val>
          <c:smooth val="0"/>
        </c:ser>
        <c:axId val="59228197"/>
        <c:axId val="63291726"/>
      </c:lineChart>
      <c:catAx>
        <c:axId val="5922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291726"/>
        <c:crosses val="autoZero"/>
        <c:auto val="1"/>
        <c:lblOffset val="100"/>
        <c:noMultiLvlLbl val="0"/>
      </c:catAx>
      <c:valAx>
        <c:axId val="63291726"/>
        <c:scaling>
          <c:orientation val="minMax"/>
          <c:max val="150000"/>
          <c:min val="3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22819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104775</xdr:rowOff>
    </xdr:from>
    <xdr:to>
      <xdr:col>5</xdr:col>
      <xdr:colOff>838200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104775" y="3819525"/>
        <a:ext cx="59436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48</xdr:row>
      <xdr:rowOff>47625</xdr:rowOff>
    </xdr:from>
    <xdr:to>
      <xdr:col>5</xdr:col>
      <xdr:colOff>885825</xdr:colOff>
      <xdr:row>73</xdr:row>
      <xdr:rowOff>85725</xdr:rowOff>
    </xdr:to>
    <xdr:graphicFrame>
      <xdr:nvGraphicFramePr>
        <xdr:cNvPr id="2" name="Chart 2"/>
        <xdr:cNvGraphicFramePr/>
      </xdr:nvGraphicFramePr>
      <xdr:xfrm>
        <a:off x="123825" y="7972425"/>
        <a:ext cx="597217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74</xdr:row>
      <xdr:rowOff>47625</xdr:rowOff>
    </xdr:from>
    <xdr:to>
      <xdr:col>5</xdr:col>
      <xdr:colOff>904875</xdr:colOff>
      <xdr:row>98</xdr:row>
      <xdr:rowOff>66675</xdr:rowOff>
    </xdr:to>
    <xdr:graphicFrame>
      <xdr:nvGraphicFramePr>
        <xdr:cNvPr id="3" name="Chart 3"/>
        <xdr:cNvGraphicFramePr/>
      </xdr:nvGraphicFramePr>
      <xdr:xfrm>
        <a:off x="104775" y="12182475"/>
        <a:ext cx="6010275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2">
    <pageSetUpPr fitToPage="1"/>
  </sheetPr>
  <dimension ref="A1:H23"/>
  <sheetViews>
    <sheetView showGridLines="0" tabSelected="1" view="pageBreakPreview" zoomScale="75" zoomScaleNormal="75" zoomScaleSheetLayoutView="75" workbookViewId="0" topLeftCell="A1">
      <selection activeCell="E20" sqref="E20:F20"/>
    </sheetView>
  </sheetViews>
  <sheetFormatPr defaultColWidth="11.421875" defaultRowHeight="12.75"/>
  <cols>
    <col min="1" max="1" width="19.28125" style="12" customWidth="1"/>
    <col min="2" max="6" width="14.7109375" style="12" customWidth="1"/>
    <col min="7" max="7" width="3.140625" style="12" customWidth="1"/>
    <col min="8" max="8" width="13.57421875" style="12" customWidth="1"/>
    <col min="9" max="10" width="11.421875" style="12" customWidth="1"/>
    <col min="11" max="11" width="11.140625" style="12" customWidth="1"/>
    <col min="12" max="19" width="12.00390625" style="12" customWidth="1"/>
    <col min="20" max="16384" width="11.421875" style="12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2"/>
      <c r="H1" s="2"/>
    </row>
    <row r="2" s="4" customFormat="1" ht="12.75" customHeight="1"/>
    <row r="3" spans="1:6" s="4" customFormat="1" ht="15">
      <c r="A3" s="5" t="s">
        <v>1</v>
      </c>
      <c r="B3" s="5"/>
      <c r="C3" s="5"/>
      <c r="D3" s="5"/>
      <c r="E3" s="5"/>
      <c r="F3" s="5"/>
    </row>
    <row r="4" spans="1:6" s="4" customFormat="1" ht="15">
      <c r="A4" s="5" t="s">
        <v>2</v>
      </c>
      <c r="B4" s="5"/>
      <c r="C4" s="5"/>
      <c r="D4" s="5"/>
      <c r="E4" s="5"/>
      <c r="F4" s="5"/>
    </row>
    <row r="5" spans="1:6" s="4" customFormat="1" ht="13.5" customHeight="1" thickBot="1">
      <c r="A5" s="6"/>
      <c r="B5" s="7"/>
      <c r="C5" s="7"/>
      <c r="D5" s="7"/>
      <c r="E5" s="7"/>
      <c r="F5" s="7"/>
    </row>
    <row r="6" spans="1:6" ht="12.75">
      <c r="A6" s="8" t="s">
        <v>3</v>
      </c>
      <c r="B6" s="9"/>
      <c r="C6" s="9"/>
      <c r="D6" s="9"/>
      <c r="E6" s="10" t="s">
        <v>4</v>
      </c>
      <c r="F6" s="11"/>
    </row>
    <row r="7" spans="1:6" ht="12.75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6" ht="12.75">
      <c r="A8" s="13"/>
      <c r="B8" s="14" t="s">
        <v>10</v>
      </c>
      <c r="C8" s="14" t="s">
        <v>11</v>
      </c>
      <c r="D8" s="14" t="s">
        <v>12</v>
      </c>
      <c r="E8" s="14" t="s">
        <v>13</v>
      </c>
      <c r="F8" s="15" t="s">
        <v>14</v>
      </c>
    </row>
    <row r="9" spans="1:6" ht="13.5" thickBot="1">
      <c r="A9" s="16"/>
      <c r="B9" s="17"/>
      <c r="C9" s="17"/>
      <c r="D9" s="17"/>
      <c r="E9" s="18" t="s">
        <v>15</v>
      </c>
      <c r="F9" s="19"/>
    </row>
    <row r="10" spans="1:6" ht="12.75">
      <c r="A10" s="20">
        <v>2002</v>
      </c>
      <c r="B10" s="21">
        <v>7642</v>
      </c>
      <c r="C10" s="21">
        <v>571.5480240774666</v>
      </c>
      <c r="D10" s="21">
        <v>436777</v>
      </c>
      <c r="E10" s="22">
        <v>20.49</v>
      </c>
      <c r="F10" s="23">
        <v>89495.60729999999</v>
      </c>
    </row>
    <row r="11" spans="1:6" ht="12.75">
      <c r="A11" s="20">
        <v>2003</v>
      </c>
      <c r="B11" s="21">
        <v>8216</v>
      </c>
      <c r="C11" s="21">
        <v>545.702288218111</v>
      </c>
      <c r="D11" s="21">
        <v>448349</v>
      </c>
      <c r="E11" s="22">
        <v>30.24</v>
      </c>
      <c r="F11" s="24">
        <v>135580.7376</v>
      </c>
    </row>
    <row r="12" spans="1:6" ht="12.75">
      <c r="A12" s="20">
        <v>2004</v>
      </c>
      <c r="B12" s="21">
        <v>8395</v>
      </c>
      <c r="C12" s="21">
        <v>530.6075044669446</v>
      </c>
      <c r="D12" s="21">
        <v>445445</v>
      </c>
      <c r="E12" s="22">
        <v>22.71</v>
      </c>
      <c r="F12" s="24">
        <v>101160.55950000002</v>
      </c>
    </row>
    <row r="13" spans="1:6" ht="12.75">
      <c r="A13" s="20">
        <v>2005</v>
      </c>
      <c r="B13" s="21">
        <v>9077</v>
      </c>
      <c r="C13" s="21">
        <v>527.0772281590835</v>
      </c>
      <c r="D13" s="21">
        <v>478428</v>
      </c>
      <c r="E13" s="22">
        <v>19.87</v>
      </c>
      <c r="F13" s="24">
        <v>95063.64360000001</v>
      </c>
    </row>
    <row r="14" spans="1:6" ht="12.75">
      <c r="A14" s="20">
        <v>2006</v>
      </c>
      <c r="B14" s="21">
        <v>9019</v>
      </c>
      <c r="C14" s="21">
        <v>542.3982703182171</v>
      </c>
      <c r="D14" s="21">
        <v>489189</v>
      </c>
      <c r="E14" s="22">
        <v>27.92</v>
      </c>
      <c r="F14" s="24">
        <v>136581.5688</v>
      </c>
    </row>
    <row r="15" spans="1:6" ht="12.75">
      <c r="A15" s="20">
        <v>2007</v>
      </c>
      <c r="B15" s="21">
        <v>7936</v>
      </c>
      <c r="C15" s="21">
        <v>536.8876008064516</v>
      </c>
      <c r="D15" s="21">
        <v>426074</v>
      </c>
      <c r="E15" s="22">
        <v>26.81</v>
      </c>
      <c r="F15" s="24">
        <v>114230.43939999999</v>
      </c>
    </row>
    <row r="16" spans="1:6" ht="12.75">
      <c r="A16" s="20">
        <v>2008</v>
      </c>
      <c r="B16" s="21">
        <v>7492</v>
      </c>
      <c r="C16" s="21">
        <v>553.2661505605979</v>
      </c>
      <c r="D16" s="21">
        <v>414507</v>
      </c>
      <c r="E16" s="22">
        <v>29.18</v>
      </c>
      <c r="F16" s="24">
        <v>120953.14259999999</v>
      </c>
    </row>
    <row r="17" spans="1:6" ht="12.75">
      <c r="A17" s="20">
        <v>2009</v>
      </c>
      <c r="B17" s="21">
        <v>7828</v>
      </c>
      <c r="C17" s="21">
        <v>536.1037301992847</v>
      </c>
      <c r="D17" s="21">
        <v>419662</v>
      </c>
      <c r="E17" s="22">
        <v>31.3</v>
      </c>
      <c r="F17" s="24">
        <v>131354.206</v>
      </c>
    </row>
    <row r="18" spans="1:6" ht="12.75">
      <c r="A18" s="20">
        <v>2010</v>
      </c>
      <c r="B18" s="21">
        <v>8157</v>
      </c>
      <c r="C18" s="21">
        <f>D18/B18*10</f>
        <v>520.1802133137182</v>
      </c>
      <c r="D18" s="21">
        <v>424311</v>
      </c>
      <c r="E18" s="22">
        <v>34.6</v>
      </c>
      <c r="F18" s="24">
        <v>146811.60600000003</v>
      </c>
    </row>
    <row r="19" spans="1:6" ht="12.75">
      <c r="A19" s="20">
        <v>2011</v>
      </c>
      <c r="B19" s="21">
        <v>7006</v>
      </c>
      <c r="C19" s="21">
        <f>D19/B19*10</f>
        <v>571.835569511847</v>
      </c>
      <c r="D19" s="21">
        <v>400628</v>
      </c>
      <c r="E19" s="22">
        <v>28.34</v>
      </c>
      <c r="F19" s="24">
        <v>113537.9752</v>
      </c>
    </row>
    <row r="20" spans="1:6" ht="13.5" thickBot="1">
      <c r="A20" s="25">
        <v>2012</v>
      </c>
      <c r="B20" s="26">
        <v>6745</v>
      </c>
      <c r="C20" s="26">
        <f>D20/B20*10</f>
        <v>549.3995552260934</v>
      </c>
      <c r="D20" s="26">
        <v>370570</v>
      </c>
      <c r="E20" s="27">
        <v>27.52</v>
      </c>
      <c r="F20" s="28">
        <f>D20*E20/100</f>
        <v>101980.864</v>
      </c>
    </row>
    <row r="23" ht="12.75">
      <c r="A23" s="29"/>
    </row>
  </sheetData>
  <mergeCells count="4">
    <mergeCell ref="A1:F1"/>
    <mergeCell ref="A3:F3"/>
    <mergeCell ref="A6:A9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2014-03-11T13:07:10Z</dcterms:created>
  <dcterms:modified xsi:type="dcterms:W3CDTF">2014-03-11T13:07:23Z</dcterms:modified>
  <cp:category/>
  <cp:version/>
  <cp:contentType/>
  <cp:contentStatus/>
</cp:coreProperties>
</file>