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2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'13.6.28.1'!$A$1:$G$100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<sst xmlns="http://schemas.openxmlformats.org/spreadsheetml/2006/main" count="16" uniqueCount="16">
  <si>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</si>
  <si>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13.6.28.1. HORTALIZAS DE FRUTO-PIMIENTO: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</si>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</sst>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70" fontId="0" fillId="0" borderId="7" xfId="0" applyNumberFormat="1" applyFont="1" applyFill="1" applyBorder="1" applyAlignment="1">
      <alignment horizontal="right"/>
    </xf>
    <xf numFmtId="168" fontId="0" fillId="0" borderId="8" xfId="0" applyNumberFormat="1" applyFont="1" applyFill="1" applyBorder="1" applyAlignment="1">
      <alignment horizontal="right"/>
    </xf>
    <xf numFmtId="170" fontId="0" fillId="3" borderId="7" xfId="0" applyNumberFormat="1" applyFont="1" applyFill="1" applyBorder="1" applyAlignment="1">
      <alignment horizontal="right"/>
    </xf>
    <xf numFmtId="168" fontId="0" fillId="3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pimiento (miles de hectáreas)</a:t>
            </a:r>
          </a:p>
        </c:rich>
      </c:tx>
      <c:layout>
        <c:manualLayout>
          <c:xMode val="factor"/>
          <c:yMode val="factor"/>
          <c:x val="0.0212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19875"/>
          <c:w val="0.94225"/>
          <c:h val="0.801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'13.6.28.1'!$B$10:$B$20</c:f>
              <c:numCache>
                <c:ptCount val="11"/>
                <c:pt idx="0">
                  <c:v>22.959</c:v>
                </c:pt>
                <c:pt idx="1">
                  <c:v>22.388</c:v>
                </c:pt>
                <c:pt idx="2">
                  <c:v>22.749</c:v>
                </c:pt>
                <c:pt idx="3">
                  <c:v>23.672</c:v>
                </c:pt>
                <c:pt idx="4">
                  <c:v>23.699</c:v>
                </c:pt>
                <c:pt idx="5">
                  <c:v>21.798</c:v>
                </c:pt>
                <c:pt idx="6">
                  <c:v>18.681</c:v>
                </c:pt>
                <c:pt idx="7">
                  <c:v>18.931</c:v>
                </c:pt>
                <c:pt idx="8">
                  <c:v>17.975</c:v>
                </c:pt>
                <c:pt idx="9">
                  <c:v>17.595</c:v>
                </c:pt>
                <c:pt idx="10">
                  <c:v>17.44</c:v>
                </c:pt>
              </c:numCache>
            </c:numRef>
          </c:val>
          <c:smooth val="0"/>
        </c:ser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  <c:max val="24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253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pimiento (miles toneladas)</a:t>
            </a:r>
          </a:p>
        </c:rich>
      </c:tx>
      <c:layout>
        <c:manualLayout>
          <c:xMode val="factor"/>
          <c:yMode val="factor"/>
          <c:x val="0.0145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1815"/>
          <c:w val="0.955"/>
          <c:h val="0.81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'13.6.28.1'!$D$10:$D$20</c:f>
              <c:numCache>
                <c:ptCount val="11"/>
                <c:pt idx="0">
                  <c:v>1056.764</c:v>
                </c:pt>
                <c:pt idx="1">
                  <c:v>1056.182</c:v>
                </c:pt>
                <c:pt idx="2">
                  <c:v>1075.509</c:v>
                </c:pt>
                <c:pt idx="3">
                  <c:v>1060.362</c:v>
                </c:pt>
                <c:pt idx="4">
                  <c:v>1147.774</c:v>
                </c:pt>
                <c:pt idx="5">
                  <c:v>1057.533</c:v>
                </c:pt>
                <c:pt idx="6">
                  <c:v>918.14</c:v>
                </c:pt>
                <c:pt idx="7">
                  <c:v>929.317</c:v>
                </c:pt>
                <c:pt idx="8">
                  <c:v>873.011</c:v>
                </c:pt>
                <c:pt idx="9">
                  <c:v>918.549</c:v>
                </c:pt>
                <c:pt idx="10">
                  <c:v>970.296</c:v>
                </c:pt>
              </c:numCache>
            </c:numRef>
          </c:val>
          <c:smooth val="0"/>
        </c:ser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auto val="1"/>
        <c:lblOffset val="100"/>
        <c:tickLblSkip val="1"/>
        <c:noMultiLvlLbl val="0"/>
      </c:catAx>
      <c:valAx>
        <c:axId val="63132671"/>
        <c:scaling>
          <c:orientation val="minMax"/>
          <c:max val="1200"/>
          <c:min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2782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pimiento (miles de euros)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325"/>
          <c:w val="0.96975"/>
          <c:h val="0.8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'13.6.28.1'!$A$10:$A$20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'13.6.28.1'!$F$10:$F$20</c:f>
              <c:numCache>
                <c:ptCount val="11"/>
                <c:pt idx="0">
                  <c:v>638179.7796</c:v>
                </c:pt>
                <c:pt idx="1">
                  <c:v>826251.1786</c:v>
                </c:pt>
                <c:pt idx="2">
                  <c:v>928809.5724000001</c:v>
                </c:pt>
                <c:pt idx="3">
                  <c:v>719561.6532000001</c:v>
                </c:pt>
                <c:pt idx="4">
                  <c:v>793226.6113999999</c:v>
                </c:pt>
                <c:pt idx="5">
                  <c:v>901441.1291999999</c:v>
                </c:pt>
                <c:pt idx="6">
                  <c:v>778215.464</c:v>
                </c:pt>
                <c:pt idx="7">
                  <c:v>650428.9683</c:v>
                </c:pt>
                <c:pt idx="8">
                  <c:v>731583.2179999999</c:v>
                </c:pt>
                <c:pt idx="9">
                  <c:v>607528.3086</c:v>
                </c:pt>
                <c:pt idx="10">
                  <c:v>593530.0632000001</c:v>
                </c:pt>
              </c:numCache>
            </c:numRef>
          </c:val>
          <c:smooth val="0"/>
        </c:ser>
        <c:axId val="31323128"/>
        <c:axId val="13472697"/>
      </c:line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  <c:max val="10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23128"/>
        <c:crossesAt val="1"/>
        <c:crossBetween val="between"/>
        <c:dispUnits/>
        <c:majorUnit val="2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76200</xdr:rowOff>
    </xdr:from>
    <xdr:to>
      <xdr:col>6</xdr:col>
      <xdr:colOff>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3790950"/>
        <a:ext cx="69246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47</xdr:row>
      <xdr:rowOff>123825</xdr:rowOff>
    </xdr:from>
    <xdr:to>
      <xdr:col>6</xdr:col>
      <xdr:colOff>9525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152400" y="7886700"/>
        <a:ext cx="69437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85725</xdr:rowOff>
    </xdr:from>
    <xdr:to>
      <xdr:col>6</xdr:col>
      <xdr:colOff>66675</xdr:colOff>
      <xdr:row>97</xdr:row>
      <xdr:rowOff>123825</xdr:rowOff>
    </xdr:to>
    <xdr:graphicFrame>
      <xdr:nvGraphicFramePr>
        <xdr:cNvPr id="3" name="Chart 3"/>
        <xdr:cNvGraphicFramePr/>
      </xdr:nvGraphicFramePr>
      <xdr:xfrm>
        <a:off x="180975" y="12220575"/>
        <a:ext cx="69723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3">
    <pageSetUpPr fitToPage="1"/>
  </sheetPr>
  <dimension ref="A1:J21"/>
  <sheetViews>
    <sheetView showGridLines="0" tabSelected="1" view="pageBreakPreview" zoomScale="75" zoomScaleNormal="75" zoomScaleSheetLayoutView="75" workbookViewId="0" topLeftCell="A1">
      <selection activeCell="E20" sqref="E20"/>
    </sheetView>
  </sheetViews>
  <sheetFormatPr defaultColWidth="11.421875" defaultRowHeight="12.75"/>
  <cols>
    <col min="1" max="6" width="17.7109375" style="13" customWidth="1"/>
    <col min="7" max="8" width="11.421875" style="13" customWidth="1"/>
    <col min="9" max="9" width="11.140625" style="13" customWidth="1"/>
    <col min="10" max="17" width="12.00390625" style="13" customWidth="1"/>
    <col min="18" max="16384" width="11.421875" style="13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/>
      <c r="C6" s="10"/>
      <c r="D6" s="10"/>
      <c r="E6" s="11" t="s">
        <v>4</v>
      </c>
      <c r="F6" s="12"/>
    </row>
    <row r="7" spans="1:6" ht="12.75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6" ht="12.75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6" ht="13.5" thickBot="1">
      <c r="A9" s="18"/>
      <c r="B9" s="19"/>
      <c r="C9" s="19"/>
      <c r="D9" s="19"/>
      <c r="E9" s="20" t="s">
        <v>15</v>
      </c>
      <c r="F9" s="21"/>
    </row>
    <row r="10" spans="1:6" ht="12.75">
      <c r="A10" s="22">
        <v>2002</v>
      </c>
      <c r="B10" s="23">
        <v>22.959</v>
      </c>
      <c r="C10" s="24">
        <v>460.28311337601804</v>
      </c>
      <c r="D10" s="23">
        <v>1056.764</v>
      </c>
      <c r="E10" s="25">
        <v>60.39</v>
      </c>
      <c r="F10" s="26">
        <v>638179.7796</v>
      </c>
    </row>
    <row r="11" spans="1:6" ht="12.75">
      <c r="A11" s="22">
        <v>2003</v>
      </c>
      <c r="B11" s="23">
        <v>22.388</v>
      </c>
      <c r="C11" s="24">
        <v>471.7625513668036</v>
      </c>
      <c r="D11" s="23">
        <v>1056.182</v>
      </c>
      <c r="E11" s="25">
        <v>78.23</v>
      </c>
      <c r="F11" s="26">
        <v>826251.1786</v>
      </c>
    </row>
    <row r="12" spans="1:6" ht="12.75">
      <c r="A12" s="22">
        <v>2004</v>
      </c>
      <c r="B12" s="23">
        <v>22.749</v>
      </c>
      <c r="C12" s="24">
        <v>472.7719899775815</v>
      </c>
      <c r="D12" s="23">
        <v>1075.509</v>
      </c>
      <c r="E12" s="25">
        <v>86.36</v>
      </c>
      <c r="F12" s="26">
        <v>928809.5724000001</v>
      </c>
    </row>
    <row r="13" spans="1:6" ht="12.75">
      <c r="A13" s="22">
        <v>2005</v>
      </c>
      <c r="B13" s="23">
        <v>23.672</v>
      </c>
      <c r="C13" s="24">
        <v>447.9393376140588</v>
      </c>
      <c r="D13" s="23">
        <v>1060.362</v>
      </c>
      <c r="E13" s="25">
        <v>67.86</v>
      </c>
      <c r="F13" s="26">
        <v>719561.6532000001</v>
      </c>
    </row>
    <row r="14" spans="1:6" ht="12.75">
      <c r="A14" s="22">
        <v>2006</v>
      </c>
      <c r="B14" s="23">
        <v>23.699</v>
      </c>
      <c r="C14" s="24">
        <v>484.31326216296037</v>
      </c>
      <c r="D14" s="23">
        <v>1147.774</v>
      </c>
      <c r="E14" s="25">
        <v>69.11</v>
      </c>
      <c r="F14" s="26">
        <v>793226.6113999999</v>
      </c>
    </row>
    <row r="15" spans="1:6" ht="12.75">
      <c r="A15" s="22">
        <v>2007</v>
      </c>
      <c r="B15" s="23">
        <v>21.798</v>
      </c>
      <c r="C15" s="24">
        <v>485.15139003578315</v>
      </c>
      <c r="D15" s="23">
        <v>1057.533</v>
      </c>
      <c r="E15" s="25">
        <v>85.24</v>
      </c>
      <c r="F15" s="26">
        <v>901441.1291999999</v>
      </c>
    </row>
    <row r="16" spans="1:6" ht="12.75">
      <c r="A16" s="22">
        <v>2008</v>
      </c>
      <c r="B16" s="23">
        <v>18.681</v>
      </c>
      <c r="C16" s="24">
        <v>491.48332530378457</v>
      </c>
      <c r="D16" s="23">
        <v>918.14</v>
      </c>
      <c r="E16" s="25">
        <v>84.76</v>
      </c>
      <c r="F16" s="26">
        <v>778215.464</v>
      </c>
    </row>
    <row r="17" spans="1:6" ht="12.75">
      <c r="A17" s="22">
        <v>2009</v>
      </c>
      <c r="B17" s="23">
        <v>18.931</v>
      </c>
      <c r="C17" s="24">
        <v>490.8969415244837</v>
      </c>
      <c r="D17" s="23">
        <v>929.317</v>
      </c>
      <c r="E17" s="25">
        <v>69.99</v>
      </c>
      <c r="F17" s="26">
        <v>650428.9683</v>
      </c>
    </row>
    <row r="18" spans="1:6" ht="12.75">
      <c r="A18" s="22">
        <v>2010</v>
      </c>
      <c r="B18" s="23">
        <v>17.975</v>
      </c>
      <c r="C18" s="24">
        <f>D18/B18*10</f>
        <v>485.68066759388034</v>
      </c>
      <c r="D18" s="23">
        <v>873.011</v>
      </c>
      <c r="E18" s="25">
        <v>83.8</v>
      </c>
      <c r="F18" s="26">
        <v>731583.2179999999</v>
      </c>
    </row>
    <row r="19" spans="1:6" ht="12.75">
      <c r="A19" s="22">
        <v>2011</v>
      </c>
      <c r="B19" s="23">
        <v>17.595</v>
      </c>
      <c r="C19" s="24">
        <f>D19/B19*10</f>
        <v>522.0511508951406</v>
      </c>
      <c r="D19" s="23">
        <v>918.549</v>
      </c>
      <c r="E19" s="25">
        <v>66.14</v>
      </c>
      <c r="F19" s="26">
        <v>607528.3086</v>
      </c>
    </row>
    <row r="20" spans="1:6" ht="13.5" thickBot="1">
      <c r="A20" s="22">
        <v>2012</v>
      </c>
      <c r="B20" s="23">
        <v>17.44</v>
      </c>
      <c r="C20" s="24">
        <f>D20/B20*10</f>
        <v>556.3623853211009</v>
      </c>
      <c r="D20" s="23">
        <v>970.296</v>
      </c>
      <c r="E20" s="27">
        <v>61.17</v>
      </c>
      <c r="F20" s="28">
        <f>D20*E20*10</f>
        <v>593530.0632000001</v>
      </c>
    </row>
    <row r="21" spans="1:6" ht="12.75">
      <c r="A21" s="29"/>
      <c r="B21" s="29"/>
      <c r="C21" s="29"/>
      <c r="D21" s="29"/>
      <c r="E21" s="29"/>
      <c r="F21" s="29"/>
    </row>
  </sheetData>
  <mergeCells count="4">
    <mergeCell ref="A1:F1"/>
    <mergeCell ref="A6:A9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2014-03-11T12:45:39Z</dcterms:created>
  <dcterms:modified xsi:type="dcterms:W3CDTF">2014-03-11T12:45:52Z</dcterms:modified>
  <cp:category/>
  <cp:version/>
  <cp:contentType/>
  <cp:contentStatus/>
</cp:coreProperties>
</file>