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'13.6.21.1'!$A$1:$G$99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<sst xmlns="http://schemas.openxmlformats.org/spreadsheetml/2006/main" count="16" uniqueCount="16">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</sst>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>
      <alignment horizontal="right"/>
    </xf>
    <xf numFmtId="175" fontId="0" fillId="3" borderId="7" xfId="0" applyNumberFormat="1" applyFont="1" applyFill="1" applyBorder="1" applyAlignment="1">
      <alignment horizontal="right"/>
    </xf>
    <xf numFmtId="180" fontId="0" fillId="3" borderId="8" xfId="0" applyNumberFormat="1" applyFont="1" applyFill="1" applyBorder="1" applyAlignment="1">
      <alignment horizontal="right"/>
    </xf>
    <xf numFmtId="180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69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melón (miles de hectáreas)</a:t>
            </a:r>
          </a:p>
        </c:rich>
      </c:tx>
      <c:layout>
        <c:manualLayout>
          <c:xMode val="factor"/>
          <c:yMode val="factor"/>
          <c:x val="0.022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16675"/>
          <c:w val="0.947"/>
          <c:h val="0.83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'13.6.21.1'!$B$10:$B$20</c:f>
              <c:numCache>
                <c:ptCount val="11"/>
                <c:pt idx="0">
                  <c:v>39.156</c:v>
                </c:pt>
                <c:pt idx="1">
                  <c:v>38.9</c:v>
                </c:pt>
                <c:pt idx="2">
                  <c:v>37.594</c:v>
                </c:pt>
                <c:pt idx="3">
                  <c:v>40.423</c:v>
                </c:pt>
                <c:pt idx="4">
                  <c:v>40.294</c:v>
                </c:pt>
                <c:pt idx="5">
                  <c:v>38.688</c:v>
                </c:pt>
                <c:pt idx="6">
                  <c:v>33.388</c:v>
                </c:pt>
                <c:pt idx="7">
                  <c:v>31.327</c:v>
                </c:pt>
                <c:pt idx="8">
                  <c:v>30.601</c:v>
                </c:pt>
                <c:pt idx="9">
                  <c:v>28.561</c:v>
                </c:pt>
                <c:pt idx="10">
                  <c:v>28.13</c:v>
                </c:pt>
              </c:numCache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  <c:max val="65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983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melón (miles toneladas)</a:t>
            </a:r>
          </a:p>
        </c:rich>
      </c:tx>
      <c:layout>
        <c:manualLayout>
          <c:xMode val="factor"/>
          <c:yMode val="factor"/>
          <c:x val="0.021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18625"/>
          <c:w val="0.9635"/>
          <c:h val="0.8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'13.6.21.1'!$D$10:$D$20</c:f>
              <c:numCache>
                <c:ptCount val="11"/>
                <c:pt idx="0">
                  <c:v>1101.779</c:v>
                </c:pt>
                <c:pt idx="1">
                  <c:v>1071.2</c:v>
                </c:pt>
                <c:pt idx="2">
                  <c:v>1071.154</c:v>
                </c:pt>
                <c:pt idx="3">
                  <c:v>1086.718</c:v>
                </c:pt>
                <c:pt idx="4">
                  <c:v>1087.917</c:v>
                </c:pt>
                <c:pt idx="5">
                  <c:v>1183.154</c:v>
                </c:pt>
                <c:pt idx="6">
                  <c:v>1042.439</c:v>
                </c:pt>
                <c:pt idx="7">
                  <c:v>984.786</c:v>
                </c:pt>
                <c:pt idx="8">
                  <c:v>926.693</c:v>
                </c:pt>
                <c:pt idx="9">
                  <c:v>871.996</c:v>
                </c:pt>
                <c:pt idx="10">
                  <c:v>882.869</c:v>
                </c:pt>
              </c:numCache>
            </c:numRef>
          </c:val>
          <c:smooth val="0"/>
        </c:ser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7853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melón (miles de euros)</a:t>
            </a:r>
          </a:p>
        </c:rich>
      </c:tx>
      <c:layout>
        <c:manualLayout>
          <c:xMode val="factor"/>
          <c:yMode val="factor"/>
          <c:x val="0.006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975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'13.6.21.1'!$F$10:$F$20</c:f>
              <c:numCache>
                <c:ptCount val="11"/>
                <c:pt idx="0">
                  <c:v>259468.9545</c:v>
                </c:pt>
                <c:pt idx="1">
                  <c:v>339249.04</c:v>
                </c:pt>
                <c:pt idx="2">
                  <c:v>318561.1996</c:v>
                </c:pt>
                <c:pt idx="3">
                  <c:v>280807.9312</c:v>
                </c:pt>
                <c:pt idx="4">
                  <c:v>337363.06169999996</c:v>
                </c:pt>
                <c:pt idx="5">
                  <c:v>409844.54559999995</c:v>
                </c:pt>
                <c:pt idx="6">
                  <c:v>438449.8434</c:v>
                </c:pt>
                <c:pt idx="7">
                  <c:v>296322.1074</c:v>
                </c:pt>
                <c:pt idx="8">
                  <c:v>343061.7486</c:v>
                </c:pt>
                <c:pt idx="9">
                  <c:v>226631.76039999997</c:v>
                </c:pt>
                <c:pt idx="10">
                  <c:v>241464.6715</c:v>
                </c:pt>
              </c:numCache>
            </c:numRef>
          </c:val>
          <c:smooth val="0"/>
        </c:ser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  <c:max val="5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114300</xdr:rowOff>
    </xdr:from>
    <xdr:to>
      <xdr:col>6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61925" y="3829050"/>
        <a:ext cx="7324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142875</xdr:rowOff>
    </xdr:from>
    <xdr:to>
      <xdr:col>6</xdr:col>
      <xdr:colOff>19050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161925" y="7905750"/>
        <a:ext cx="73437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66675</xdr:rowOff>
    </xdr:from>
    <xdr:to>
      <xdr:col>6</xdr:col>
      <xdr:colOff>28575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180975" y="12201525"/>
        <a:ext cx="73342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J24"/>
  <sheetViews>
    <sheetView showGridLines="0" tabSelected="1" view="pageBreakPreview" zoomScale="75" zoomScaleNormal="75" zoomScaleSheetLayoutView="75" workbookViewId="0" topLeftCell="A67">
      <selection activeCell="H6" sqref="H6"/>
    </sheetView>
  </sheetViews>
  <sheetFormatPr defaultColWidth="11.421875" defaultRowHeight="12.75"/>
  <cols>
    <col min="1" max="6" width="18.7109375" style="12" customWidth="1"/>
    <col min="7" max="7" width="14.7109375" style="12" customWidth="1"/>
    <col min="8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6" t="s">
        <v>2</v>
      </c>
      <c r="B4" s="6"/>
      <c r="C4" s="6"/>
      <c r="D4" s="6"/>
      <c r="E4" s="6"/>
      <c r="F4" s="6"/>
      <c r="G4" s="5"/>
      <c r="H4" s="5"/>
      <c r="I4" s="5"/>
      <c r="J4" s="5"/>
    </row>
    <row r="5" spans="1:6" s="3" customFormat="1" ht="13.5" customHeight="1" thickBot="1">
      <c r="A5" s="7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2002</v>
      </c>
      <c r="B10" s="22">
        <v>39.156</v>
      </c>
      <c r="C10" s="23">
        <v>281.3819082643784</v>
      </c>
      <c r="D10" s="22">
        <v>1101.779</v>
      </c>
      <c r="E10" s="22">
        <v>23.55</v>
      </c>
      <c r="F10" s="24">
        <v>259468.9545</v>
      </c>
    </row>
    <row r="11" spans="1:6" ht="12.75">
      <c r="A11" s="21">
        <v>2003</v>
      </c>
      <c r="B11" s="22">
        <v>38.9</v>
      </c>
      <c r="C11" s="23">
        <v>275.37275064267357</v>
      </c>
      <c r="D11" s="22">
        <v>1071.2</v>
      </c>
      <c r="E11" s="22">
        <v>31.67</v>
      </c>
      <c r="F11" s="24">
        <v>339249.04</v>
      </c>
    </row>
    <row r="12" spans="1:6" ht="12.75">
      <c r="A12" s="21">
        <v>2004</v>
      </c>
      <c r="B12" s="22">
        <v>37.594</v>
      </c>
      <c r="C12" s="23">
        <v>284.92685002926</v>
      </c>
      <c r="D12" s="22">
        <v>1071.154</v>
      </c>
      <c r="E12" s="22">
        <v>29.74</v>
      </c>
      <c r="F12" s="24">
        <v>318561.1996</v>
      </c>
    </row>
    <row r="13" spans="1:6" ht="12.75">
      <c r="A13" s="21">
        <v>2005</v>
      </c>
      <c r="B13" s="22">
        <v>40.423</v>
      </c>
      <c r="C13" s="23">
        <v>268.8365534472949</v>
      </c>
      <c r="D13" s="22">
        <v>1086.718</v>
      </c>
      <c r="E13" s="22">
        <v>25.84</v>
      </c>
      <c r="F13" s="24">
        <v>280807.9312</v>
      </c>
    </row>
    <row r="14" spans="1:6" ht="12.75">
      <c r="A14" s="21">
        <v>2006</v>
      </c>
      <c r="B14" s="22">
        <v>40.294</v>
      </c>
      <c r="C14" s="23">
        <v>269.99478830595126</v>
      </c>
      <c r="D14" s="22">
        <v>1087.917</v>
      </c>
      <c r="E14" s="22">
        <v>31.01</v>
      </c>
      <c r="F14" s="24">
        <v>337363.06169999996</v>
      </c>
    </row>
    <row r="15" spans="1:6" ht="12.75">
      <c r="A15" s="21">
        <v>2007</v>
      </c>
      <c r="B15" s="22">
        <v>38.688</v>
      </c>
      <c r="C15" s="23">
        <v>305.81937551695614</v>
      </c>
      <c r="D15" s="22">
        <v>1183.154</v>
      </c>
      <c r="E15" s="22">
        <v>34.64</v>
      </c>
      <c r="F15" s="24">
        <v>409844.54559999995</v>
      </c>
    </row>
    <row r="16" spans="1:6" ht="12.75">
      <c r="A16" s="21">
        <v>2008</v>
      </c>
      <c r="B16" s="22">
        <v>33.388</v>
      </c>
      <c r="C16" s="23">
        <v>312.21965975799696</v>
      </c>
      <c r="D16" s="22">
        <v>1042.439</v>
      </c>
      <c r="E16" s="22">
        <v>42.06</v>
      </c>
      <c r="F16" s="24">
        <v>438449.8434</v>
      </c>
    </row>
    <row r="17" spans="1:6" ht="12.75">
      <c r="A17" s="21">
        <v>2009</v>
      </c>
      <c r="B17" s="22">
        <v>31.327</v>
      </c>
      <c r="C17" s="23">
        <v>314.3569444887796</v>
      </c>
      <c r="D17" s="22">
        <v>984.786</v>
      </c>
      <c r="E17" s="22">
        <v>30.09</v>
      </c>
      <c r="F17" s="24">
        <v>296322.1074</v>
      </c>
    </row>
    <row r="18" spans="1:6" ht="12.75">
      <c r="A18" s="21">
        <v>2010</v>
      </c>
      <c r="B18" s="22">
        <v>30.601</v>
      </c>
      <c r="C18" s="23">
        <f>D18/B18*10</f>
        <v>302.8309532368223</v>
      </c>
      <c r="D18" s="22">
        <v>926.693</v>
      </c>
      <c r="E18" s="22">
        <v>37.02</v>
      </c>
      <c r="F18" s="24">
        <v>343061.7486</v>
      </c>
    </row>
    <row r="19" spans="1:6" ht="12.75">
      <c r="A19" s="21">
        <v>2011</v>
      </c>
      <c r="B19" s="22">
        <v>28.561</v>
      </c>
      <c r="C19" s="23">
        <f>D19/B19*10</f>
        <v>305.3100381639298</v>
      </c>
      <c r="D19" s="22">
        <v>871.996</v>
      </c>
      <c r="E19" s="22">
        <v>25.99</v>
      </c>
      <c r="F19" s="24">
        <v>226631.76039999997</v>
      </c>
    </row>
    <row r="20" spans="1:6" ht="13.5" thickBot="1">
      <c r="A20" s="21">
        <v>2012</v>
      </c>
      <c r="B20" s="22">
        <v>28.13</v>
      </c>
      <c r="C20" s="23">
        <f>D20/B20*10</f>
        <v>313.8531816565944</v>
      </c>
      <c r="D20" s="22">
        <v>882.869</v>
      </c>
      <c r="E20" s="22">
        <v>27.35</v>
      </c>
      <c r="F20" s="25">
        <f>D20*E20*10</f>
        <v>241464.6715</v>
      </c>
    </row>
    <row r="21" spans="1:6" ht="12.75">
      <c r="A21" s="26"/>
      <c r="B21" s="27"/>
      <c r="C21" s="28"/>
      <c r="D21" s="27"/>
      <c r="E21" s="29"/>
      <c r="F21" s="29"/>
    </row>
    <row r="22" spans="1:6" ht="12.75">
      <c r="A22" s="30"/>
      <c r="B22" s="31"/>
      <c r="C22" s="32"/>
      <c r="D22" s="31"/>
      <c r="E22" s="33"/>
      <c r="F22" s="32"/>
    </row>
    <row r="23" spans="1:6" ht="12.75">
      <c r="A23" s="30"/>
      <c r="B23" s="31"/>
      <c r="C23" s="32"/>
      <c r="D23" s="31"/>
      <c r="E23" s="33"/>
      <c r="F23" s="32"/>
    </row>
    <row r="24" spans="1:6" ht="12.75">
      <c r="A24" s="30"/>
      <c r="B24" s="31"/>
      <c r="C24" s="32"/>
      <c r="D24" s="31"/>
      <c r="E24" s="33"/>
      <c r="F24" s="32"/>
    </row>
  </sheetData>
  <mergeCells count="4">
    <mergeCell ref="A1:F1"/>
    <mergeCell ref="A6:A9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2014-03-18T10:28:29Z</dcterms:created>
  <dcterms:modified xsi:type="dcterms:W3CDTF">2014-03-18T10:28:40Z</dcterms:modified>
  <cp:category/>
  <cp:version/>
  <cp:contentType/>
  <cp:contentStatus/>
</cp:coreProperties>
</file>