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4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'13.4.10.1'!$A$1:$G$100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<sst xmlns="http://schemas.openxmlformats.org/spreadsheetml/2006/main" count="16" uniqueCount="16">
  <si>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 Y PRODUCCIONES DE CULTIVOS</t>
  </si>
  <si>
    <t>13.4.10.1. CULTIVOS INDUSTRIALES-GIRASOL: Serie histórica</t>
  </si>
  <si>
    <t xml:space="preserve">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</si>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</sst>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ont="1" applyFill="1" applyBorder="1" applyAlignment="1">
      <alignment/>
    </xf>
    <xf numFmtId="168" fontId="0" fillId="2" borderId="8" xfId="0" applyNumberForma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68" fontId="0" fillId="2" borderId="8" xfId="0" applyNumberForma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/>
    </xf>
    <xf numFmtId="169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 horizontal="right"/>
    </xf>
    <xf numFmtId="0" fontId="0" fillId="0" borderId="12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girasol (miles de hectáreas)</a:t>
            </a:r>
          </a:p>
        </c:rich>
      </c:tx>
      <c:layout>
        <c:manualLayout>
          <c:xMode val="factor"/>
          <c:yMode val="factor"/>
          <c:x val="0.036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173"/>
          <c:w val="0.95075"/>
          <c:h val="0.82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'13.4.10.1'!$B$10:$B$20</c:f>
              <c:numCache>
                <c:ptCount val="11"/>
                <c:pt idx="0">
                  <c:v>753.628</c:v>
                </c:pt>
                <c:pt idx="1">
                  <c:v>786.832</c:v>
                </c:pt>
                <c:pt idx="2">
                  <c:v>752.175</c:v>
                </c:pt>
                <c:pt idx="3">
                  <c:v>516.16</c:v>
                </c:pt>
                <c:pt idx="4">
                  <c:v>622.494</c:v>
                </c:pt>
                <c:pt idx="5">
                  <c:v>600.866</c:v>
                </c:pt>
                <c:pt idx="6">
                  <c:v>730.819</c:v>
                </c:pt>
                <c:pt idx="7">
                  <c:v>851.12</c:v>
                </c:pt>
                <c:pt idx="8">
                  <c:v>682.522</c:v>
                </c:pt>
                <c:pt idx="9">
                  <c:v>862.869</c:v>
                </c:pt>
                <c:pt idx="10">
                  <c:v>753.015</c:v>
                </c:pt>
              </c:numCache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29573"/>
        <c:crossesAt val="1"/>
        <c:crossBetween val="between"/>
        <c:dispUnits/>
        <c:majorUnit val="5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girasol (miles toneladas)</a:t>
            </a:r>
          </a:p>
        </c:rich>
      </c:tx>
      <c:layout>
        <c:manualLayout>
          <c:xMode val="factor"/>
          <c:yMode val="factor"/>
          <c:x val="0.02175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75"/>
          <c:y val="0.17025"/>
          <c:w val="0.94325"/>
          <c:h val="0.828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'13.4.10.1'!$D$10:$D$20</c:f>
              <c:numCache>
                <c:ptCount val="11"/>
                <c:pt idx="0">
                  <c:v>771.107</c:v>
                </c:pt>
                <c:pt idx="1">
                  <c:v>762.524</c:v>
                </c:pt>
                <c:pt idx="2">
                  <c:v>820.872</c:v>
                </c:pt>
                <c:pt idx="3">
                  <c:v>381.275</c:v>
                </c:pt>
                <c:pt idx="4">
                  <c:v>662.083</c:v>
                </c:pt>
                <c:pt idx="5">
                  <c:v>733.154</c:v>
                </c:pt>
                <c:pt idx="6">
                  <c:v>872.687</c:v>
                </c:pt>
                <c:pt idx="7">
                  <c:v>869.54</c:v>
                </c:pt>
                <c:pt idx="8">
                  <c:v>846.648</c:v>
                </c:pt>
                <c:pt idx="9">
                  <c:v>1090.171</c:v>
                </c:pt>
                <c:pt idx="10">
                  <c:v>642.017</c:v>
                </c:pt>
              </c:numCache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  <c:majorUnit val="2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girasol (miles de euros)</a:t>
            </a:r>
          </a:p>
        </c:rich>
      </c:tx>
      <c:layout>
        <c:manualLayout>
          <c:xMode val="factor"/>
          <c:yMode val="factor"/>
          <c:x val="0.01625"/>
          <c:y val="0.02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5"/>
          <c:y val="0.13275"/>
          <c:w val="0.96175"/>
          <c:h val="0.86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'13.4.10.1'!$A$10:$A$20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'13.4.10.1'!$F$10:$F$20</c:f>
              <c:numCache>
                <c:ptCount val="11"/>
                <c:pt idx="0">
                  <c:v>201567.36980000001</c:v>
                </c:pt>
                <c:pt idx="1">
                  <c:v>165086.446</c:v>
                </c:pt>
                <c:pt idx="2">
                  <c:v>188718.4728</c:v>
                </c:pt>
                <c:pt idx="3">
                  <c:v>96271.93749999999</c:v>
                </c:pt>
                <c:pt idx="4">
                  <c:v>146386.5513</c:v>
                </c:pt>
                <c:pt idx="5">
                  <c:v>289082.6222</c:v>
                </c:pt>
                <c:pt idx="6">
                  <c:v>337817.1377</c:v>
                </c:pt>
                <c:pt idx="7">
                  <c:v>195820.408</c:v>
                </c:pt>
                <c:pt idx="8">
                  <c:v>309453.606</c:v>
                </c:pt>
                <c:pt idx="9">
                  <c:v>414373.9971</c:v>
                </c:pt>
                <c:pt idx="10">
                  <c:v>321265.3068</c:v>
                </c:pt>
              </c:numCache>
            </c:numRef>
          </c:val>
          <c:smooth val="0"/>
        </c:ser>
        <c:marker val="1"/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27385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47625</xdr:rowOff>
    </xdr:from>
    <xdr:to>
      <xdr:col>6</xdr:col>
      <xdr:colOff>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80975" y="3600450"/>
        <a:ext cx="7019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47</xdr:row>
      <xdr:rowOff>66675</xdr:rowOff>
    </xdr:from>
    <xdr:to>
      <xdr:col>6</xdr:col>
      <xdr:colOff>19050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180975" y="7829550"/>
        <a:ext cx="70389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74</xdr:row>
      <xdr:rowOff>0</xdr:rowOff>
    </xdr:from>
    <xdr:to>
      <xdr:col>5</xdr:col>
      <xdr:colOff>1133475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104775" y="12134850"/>
        <a:ext cx="70294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L21"/>
  <sheetViews>
    <sheetView showGridLines="0" tabSelected="1" view="pageBreakPreview" zoomScale="75" zoomScaleNormal="75" zoomScaleSheetLayoutView="75" workbookViewId="0" topLeftCell="A1">
      <selection activeCell="G28" sqref="G28"/>
    </sheetView>
  </sheetViews>
  <sheetFormatPr defaultColWidth="11.421875" defaultRowHeight="12.75"/>
  <cols>
    <col min="1" max="6" width="18.00390625" style="0" customWidth="1"/>
  </cols>
  <sheetData>
    <row r="1" spans="1:12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10"/>
      <c r="E6" s="10" t="s">
        <v>4</v>
      </c>
      <c r="F6" s="11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8"/>
      <c r="E9" s="18" t="s">
        <v>15</v>
      </c>
      <c r="F9" s="19"/>
    </row>
    <row r="10" spans="1:6" ht="12.75">
      <c r="A10" s="20">
        <v>2002</v>
      </c>
      <c r="B10" s="21">
        <v>753.628</v>
      </c>
      <c r="C10" s="22">
        <v>10.231931403822575</v>
      </c>
      <c r="D10" s="21">
        <v>771.107</v>
      </c>
      <c r="E10" s="21">
        <v>26.14</v>
      </c>
      <c r="F10" s="23">
        <v>201567.36980000001</v>
      </c>
    </row>
    <row r="11" spans="1:6" ht="12.75">
      <c r="A11" s="24">
        <v>2003</v>
      </c>
      <c r="B11" s="22">
        <v>786.832</v>
      </c>
      <c r="C11" s="22">
        <v>9.691064928726844</v>
      </c>
      <c r="D11" s="21">
        <v>762.524</v>
      </c>
      <c r="E11" s="21">
        <v>21.65</v>
      </c>
      <c r="F11" s="23">
        <v>165086.446</v>
      </c>
    </row>
    <row r="12" spans="1:6" ht="12.75">
      <c r="A12" s="24">
        <v>2004</v>
      </c>
      <c r="B12" s="22">
        <v>752.175</v>
      </c>
      <c r="C12" s="22">
        <v>10.913311396948849</v>
      </c>
      <c r="D12" s="21">
        <v>820.872</v>
      </c>
      <c r="E12" s="21">
        <v>22.99</v>
      </c>
      <c r="F12" s="23">
        <v>188718.4728</v>
      </c>
    </row>
    <row r="13" spans="1:6" ht="12.75">
      <c r="A13" s="24">
        <v>2005</v>
      </c>
      <c r="B13" s="22">
        <v>516.16</v>
      </c>
      <c r="C13" s="22">
        <v>7.386759919404836</v>
      </c>
      <c r="D13" s="21">
        <v>381.275</v>
      </c>
      <c r="E13" s="21">
        <v>25.25</v>
      </c>
      <c r="F13" s="23">
        <v>96271.93749999999</v>
      </c>
    </row>
    <row r="14" spans="1:6" ht="12.75">
      <c r="A14" s="24">
        <v>2006</v>
      </c>
      <c r="B14" s="22">
        <v>622.494</v>
      </c>
      <c r="C14" s="22">
        <v>10.635974001355834</v>
      </c>
      <c r="D14" s="21">
        <v>662.083</v>
      </c>
      <c r="E14" s="21">
        <v>22.11</v>
      </c>
      <c r="F14" s="25">
        <v>146386.5513</v>
      </c>
    </row>
    <row r="15" spans="1:6" ht="12.75">
      <c r="A15" s="24">
        <v>2007</v>
      </c>
      <c r="B15" s="22">
        <v>600.866</v>
      </c>
      <c r="C15" s="22">
        <v>12.201622325110757</v>
      </c>
      <c r="D15" s="21">
        <v>733.154</v>
      </c>
      <c r="E15" s="21">
        <v>39.43</v>
      </c>
      <c r="F15" s="23">
        <v>289082.6222</v>
      </c>
    </row>
    <row r="16" spans="1:6" ht="12.75">
      <c r="A16" s="20">
        <v>2008</v>
      </c>
      <c r="B16" s="21">
        <v>730.819</v>
      </c>
      <c r="C16" s="21">
        <v>11.941219371691215</v>
      </c>
      <c r="D16" s="21">
        <v>872.687</v>
      </c>
      <c r="E16" s="21">
        <v>38.71</v>
      </c>
      <c r="F16" s="23">
        <v>337817.1377</v>
      </c>
    </row>
    <row r="17" spans="1:6" ht="12.75">
      <c r="A17" s="24">
        <v>2009</v>
      </c>
      <c r="B17" s="22">
        <v>851.12</v>
      </c>
      <c r="C17" s="22">
        <v>10.216420716232728</v>
      </c>
      <c r="D17" s="21">
        <v>869.54</v>
      </c>
      <c r="E17" s="21">
        <v>22.52</v>
      </c>
      <c r="F17" s="23">
        <v>195820.408</v>
      </c>
    </row>
    <row r="18" spans="1:6" ht="12.75">
      <c r="A18" s="24">
        <v>2010</v>
      </c>
      <c r="B18" s="22">
        <v>682.522</v>
      </c>
      <c r="C18" s="22">
        <f>D18/B18*10</f>
        <v>12.404699042668222</v>
      </c>
      <c r="D18" s="21">
        <v>846.648</v>
      </c>
      <c r="E18" s="21">
        <v>36.54</v>
      </c>
      <c r="F18" s="23">
        <v>309453.606</v>
      </c>
    </row>
    <row r="19" spans="1:6" ht="12.75">
      <c r="A19" s="24">
        <v>2011</v>
      </c>
      <c r="B19" s="22">
        <v>862.869</v>
      </c>
      <c r="C19" s="22">
        <f>D19/B19*10</f>
        <v>12.634258502739117</v>
      </c>
      <c r="D19" s="21">
        <v>1090.171</v>
      </c>
      <c r="E19" s="21">
        <v>38.01</v>
      </c>
      <c r="F19" s="23">
        <v>414373.9971</v>
      </c>
    </row>
    <row r="20" spans="1:6" ht="13.5" thickBot="1">
      <c r="A20" s="24">
        <v>2012</v>
      </c>
      <c r="B20" s="26">
        <v>753.015</v>
      </c>
      <c r="C20" s="26">
        <f>D20/B20*10</f>
        <v>8.525952338266835</v>
      </c>
      <c r="D20" s="27">
        <v>642.017</v>
      </c>
      <c r="E20" s="27">
        <v>50.04</v>
      </c>
      <c r="F20" s="28">
        <f>D20*E20*10</f>
        <v>321265.3068</v>
      </c>
    </row>
    <row r="21" spans="1:6" ht="12.75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2014-03-10T08:45:54Z</dcterms:created>
  <dcterms:modified xsi:type="dcterms:W3CDTF">2014-03-10T08:46:01Z</dcterms:modified>
  <cp:category/>
  <cp:version/>
  <cp:contentType/>
  <cp:contentStatus/>
</cp:coreProperties>
</file>