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2.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'13.2.8.1'!$A$1:$G$100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<sst xmlns="http://schemas.openxmlformats.org/spreadsheetml/2006/main" count="17" uniqueCount="17">
  <si>
    <t>SUPERFICIES Y PRODUCCIONES DE CULTIVOS</t>
  </si>
  <si>
    <t>13.2.8.1. LEGUMINOSAS GRANO-YEROS: Serie histórica</t>
  </si>
  <si>
    <t>de superficie, rendimiento, producción, precio y valor</t>
  </si>
  <si>
    <t>Años</t>
  </si>
  <si>
    <t>Precio medio</t>
  </si>
  <si>
    <t>Superficie</t>
  </si>
  <si>
    <t>Rendimiento</t>
  </si>
  <si>
    <t>Producción</t>
  </si>
  <si>
    <t>percibido por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</si>
  <si>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</si>
  <si>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</si>
  <si>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</si>
  <si>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</si>
  <si>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</si>
  <si>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</si>
  <si>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Valor </t>
    </r>
    <r>
      <rPr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</si>
  <si>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No se incluye el valor de la semilla selecta.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</si>
</sst>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9.25"/>
      <name val="Arial"/>
      <family val="0"/>
    </font>
    <font>
      <sz val="9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ill="1" applyBorder="1" applyAlignment="1" quotePrefix="1">
      <alignment horizontal="center" vertical="center" wrapText="1"/>
    </xf>
    <xf numFmtId="0" fontId="0" fillId="3" borderId="4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 vertical="center" wrapText="1"/>
    </xf>
    <xf numFmtId="0" fontId="0" fillId="3" borderId="7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>
      <alignment vertical="center" wrapText="1"/>
    </xf>
    <xf numFmtId="0" fontId="0" fillId="3" borderId="10" xfId="0" applyFill="1" applyBorder="1" applyAlignment="1">
      <alignment/>
    </xf>
    <xf numFmtId="0" fontId="0" fillId="3" borderId="10" xfId="0" applyFill="1" applyBorder="1" applyAlignment="1" quotePrefix="1">
      <alignment horizontal="center"/>
    </xf>
    <xf numFmtId="0" fontId="0" fillId="3" borderId="11" xfId="0" applyFill="1" applyBorder="1" applyAlignment="1">
      <alignment/>
    </xf>
    <xf numFmtId="0" fontId="0" fillId="2" borderId="6" xfId="0" applyFill="1" applyBorder="1" applyAlignment="1">
      <alignment horizontal="left"/>
    </xf>
    <xf numFmtId="169" fontId="0" fillId="2" borderId="7" xfId="0" applyNumberFormat="1" applyFill="1" applyBorder="1" applyAlignment="1">
      <alignment/>
    </xf>
    <xf numFmtId="169" fontId="0" fillId="2" borderId="7" xfId="0" applyNumberFormat="1" applyFill="1" applyBorder="1" applyAlignment="1" applyProtection="1">
      <alignment/>
      <protection/>
    </xf>
    <xf numFmtId="170" fontId="0" fillId="2" borderId="7" xfId="0" applyNumberFormat="1" applyFill="1" applyBorder="1" applyAlignment="1">
      <alignment/>
    </xf>
    <xf numFmtId="168" fontId="0" fillId="2" borderId="8" xfId="0" applyNumberFormat="1" applyFill="1" applyBorder="1" applyAlignment="1">
      <alignment/>
    </xf>
    <xf numFmtId="0" fontId="0" fillId="2" borderId="12" xfId="0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yeros (miles de hectáreas)</a:t>
            </a:r>
          </a:p>
        </c:rich>
      </c:tx>
      <c:layout>
        <c:manualLayout>
          <c:xMode val="factor"/>
          <c:yMode val="factor"/>
          <c:x val="-0.022"/>
          <c:y val="0.051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75"/>
          <c:y val="0.125"/>
          <c:w val="0.94125"/>
          <c:h val="0.8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'13.2.8.1'!$A$10:$A$20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'13.2.8.1'!$B$10:$B$20</c:f>
              <c:numCache>
                <c:ptCount val="11"/>
                <c:pt idx="0">
                  <c:v>119.719</c:v>
                </c:pt>
                <c:pt idx="1">
                  <c:v>117.1</c:v>
                </c:pt>
                <c:pt idx="2">
                  <c:v>106.812</c:v>
                </c:pt>
                <c:pt idx="3">
                  <c:v>86.685</c:v>
                </c:pt>
                <c:pt idx="4">
                  <c:v>19.105</c:v>
                </c:pt>
                <c:pt idx="5">
                  <c:v>12.276</c:v>
                </c:pt>
                <c:pt idx="6">
                  <c:v>11.807</c:v>
                </c:pt>
                <c:pt idx="7">
                  <c:v>21.198</c:v>
                </c:pt>
                <c:pt idx="8">
                  <c:v>44.369</c:v>
                </c:pt>
                <c:pt idx="9">
                  <c:v>58.104</c:v>
                </c:pt>
                <c:pt idx="10">
                  <c:v>73.051</c:v>
                </c:pt>
              </c:numCache>
            </c:numRef>
          </c:val>
          <c:smooth val="0"/>
        </c:ser>
        <c:marker val="1"/>
        <c:axId val="48388041"/>
        <c:axId val="32839186"/>
      </c:lineChart>
      <c:catAx>
        <c:axId val="48388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839186"/>
        <c:crosses val="autoZero"/>
        <c:auto val="1"/>
        <c:lblOffset val="100"/>
        <c:noMultiLvlLbl val="0"/>
      </c:catAx>
      <c:valAx>
        <c:axId val="32839186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38804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yeros (miles toneladas)</a:t>
            </a:r>
          </a:p>
        </c:rich>
      </c:tx>
      <c:layout>
        <c:manualLayout>
          <c:xMode val="factor"/>
          <c:yMode val="factor"/>
          <c:x val="-0.0305"/>
          <c:y val="0.017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85"/>
          <c:y val="0.118"/>
          <c:w val="0.94025"/>
          <c:h val="0.8757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'13.2.8.1'!$A$10:$A$20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'13.2.8.1'!$D$10:$D$20</c:f>
              <c:numCache>
                <c:ptCount val="11"/>
                <c:pt idx="0">
                  <c:v>92.068</c:v>
                </c:pt>
                <c:pt idx="1">
                  <c:v>77.9</c:v>
                </c:pt>
                <c:pt idx="2">
                  <c:v>88.007</c:v>
                </c:pt>
                <c:pt idx="3">
                  <c:v>19.2</c:v>
                </c:pt>
                <c:pt idx="4">
                  <c:v>13.632</c:v>
                </c:pt>
                <c:pt idx="5">
                  <c:v>11.829</c:v>
                </c:pt>
                <c:pt idx="6">
                  <c:v>11.131</c:v>
                </c:pt>
                <c:pt idx="7">
                  <c:v>17.321</c:v>
                </c:pt>
                <c:pt idx="8">
                  <c:v>49.937</c:v>
                </c:pt>
                <c:pt idx="9">
                  <c:v>45.202</c:v>
                </c:pt>
                <c:pt idx="10">
                  <c:v>60.147</c:v>
                </c:pt>
              </c:numCache>
            </c:numRef>
          </c:val>
          <c:smooth val="0"/>
        </c:ser>
        <c:marker val="1"/>
        <c:axId val="27117219"/>
        <c:axId val="42728380"/>
      </c:lineChart>
      <c:catAx>
        <c:axId val="27117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728380"/>
        <c:crosses val="autoZero"/>
        <c:auto val="1"/>
        <c:lblOffset val="100"/>
        <c:noMultiLvlLbl val="0"/>
      </c:catAx>
      <c:valAx>
        <c:axId val="42728380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117219"/>
        <c:crossesAt val="1"/>
        <c:crossBetween val="between"/>
        <c:dispUnits/>
        <c:majorUnit val="2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yeros (miles de euros)</a:t>
            </a:r>
          </a:p>
        </c:rich>
      </c:tx>
      <c:layout>
        <c:manualLayout>
          <c:xMode val="factor"/>
          <c:yMode val="factor"/>
          <c:x val="-0.0785"/>
          <c:y val="0.02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25"/>
          <c:y val="0.12525"/>
          <c:w val="0.96825"/>
          <c:h val="0.8747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'13.2.8.1'!$A$10:$A$20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'13.2.8.1'!$F$10:$F$20</c:f>
              <c:numCache>
                <c:ptCount val="11"/>
                <c:pt idx="0">
                  <c:v>13322.2396</c:v>
                </c:pt>
                <c:pt idx="1">
                  <c:v>10430.81</c:v>
                </c:pt>
                <c:pt idx="2">
                  <c:v>11845.742200000002</c:v>
                </c:pt>
                <c:pt idx="3">
                  <c:v>4018.977</c:v>
                </c:pt>
                <c:pt idx="4">
                  <c:v>1953.4655999999998</c:v>
                </c:pt>
                <c:pt idx="5">
                  <c:v>2125.6713</c:v>
                </c:pt>
                <c:pt idx="6">
                  <c:v>2839.5181000000002</c:v>
                </c:pt>
                <c:pt idx="7">
                  <c:v>3689.3730000000005</c:v>
                </c:pt>
                <c:pt idx="8">
                  <c:v>8923.7419</c:v>
                </c:pt>
                <c:pt idx="9">
                  <c:v>9108.202999999998</c:v>
                </c:pt>
                <c:pt idx="10">
                  <c:v>14519.4858</c:v>
                </c:pt>
              </c:numCache>
            </c:numRef>
          </c:val>
          <c:smooth val="0"/>
        </c:ser>
        <c:marker val="1"/>
        <c:axId val="49011101"/>
        <c:axId val="38446726"/>
      </c:lineChart>
      <c:catAx>
        <c:axId val="49011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446726"/>
        <c:crosses val="autoZero"/>
        <c:auto val="1"/>
        <c:lblOffset val="100"/>
        <c:noMultiLvlLbl val="0"/>
      </c:catAx>
      <c:valAx>
        <c:axId val="38446726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011101"/>
        <c:crossesAt val="1"/>
        <c:crossBetween val="between"/>
        <c:dispUnits/>
        <c:majorUnit val="30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23</xdr:row>
      <xdr:rowOff>28575</xdr:rowOff>
    </xdr:from>
    <xdr:to>
      <xdr:col>5</xdr:col>
      <xdr:colOff>857250</xdr:colOff>
      <xdr:row>47</xdr:row>
      <xdr:rowOff>133350</xdr:rowOff>
    </xdr:to>
    <xdr:graphicFrame>
      <xdr:nvGraphicFramePr>
        <xdr:cNvPr id="1" name="Chart 1"/>
        <xdr:cNvGraphicFramePr/>
      </xdr:nvGraphicFramePr>
      <xdr:xfrm>
        <a:off x="180975" y="3924300"/>
        <a:ext cx="58578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49</xdr:row>
      <xdr:rowOff>0</xdr:rowOff>
    </xdr:from>
    <xdr:to>
      <xdr:col>5</xdr:col>
      <xdr:colOff>866775</xdr:colOff>
      <xdr:row>73</xdr:row>
      <xdr:rowOff>95250</xdr:rowOff>
    </xdr:to>
    <xdr:graphicFrame>
      <xdr:nvGraphicFramePr>
        <xdr:cNvPr id="2" name="Chart 2"/>
        <xdr:cNvGraphicFramePr/>
      </xdr:nvGraphicFramePr>
      <xdr:xfrm>
        <a:off x="180975" y="8105775"/>
        <a:ext cx="586740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74</xdr:row>
      <xdr:rowOff>47625</xdr:rowOff>
    </xdr:from>
    <xdr:to>
      <xdr:col>5</xdr:col>
      <xdr:colOff>876300</xdr:colOff>
      <xdr:row>99</xdr:row>
      <xdr:rowOff>57150</xdr:rowOff>
    </xdr:to>
    <xdr:graphicFrame>
      <xdr:nvGraphicFramePr>
        <xdr:cNvPr id="3" name="Chart 3"/>
        <xdr:cNvGraphicFramePr/>
      </xdr:nvGraphicFramePr>
      <xdr:xfrm>
        <a:off x="180975" y="12201525"/>
        <a:ext cx="5876925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/>
  <dimension ref="A1:F21"/>
  <sheetViews>
    <sheetView showGridLines="0" tabSelected="1" view="pageBreakPreview" zoomScale="75" zoomScaleNormal="75" zoomScaleSheetLayoutView="75" workbookViewId="0" topLeftCell="A71">
      <selection activeCell="E20" sqref="E20"/>
    </sheetView>
  </sheetViews>
  <sheetFormatPr defaultColWidth="11.421875" defaultRowHeight="12.75"/>
  <cols>
    <col min="1" max="1" width="14.7109375" style="0" customWidth="1"/>
    <col min="2" max="2" width="16.7109375" style="0" customWidth="1"/>
    <col min="3" max="3" width="14.7109375" style="0" customWidth="1"/>
    <col min="4" max="4" width="16.8515625" style="0" customWidth="1"/>
    <col min="5" max="6" width="14.7109375" style="0" customWidth="1"/>
    <col min="7" max="7" width="7.7109375" style="0" customWidth="1"/>
    <col min="8" max="8" width="13.57421875" style="0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6" s="3" customFormat="1" ht="15">
      <c r="A3" s="4" t="s">
        <v>1</v>
      </c>
      <c r="B3" s="4"/>
      <c r="C3" s="4"/>
      <c r="D3" s="4"/>
      <c r="E3" s="4"/>
      <c r="F3" s="4"/>
    </row>
    <row r="4" spans="1:6" s="3" customFormat="1" ht="1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>
      <c r="A5" s="5"/>
      <c r="B5" s="6"/>
      <c r="C5" s="6"/>
      <c r="D5" s="6"/>
      <c r="E5" s="6"/>
      <c r="F5" s="6"/>
    </row>
    <row r="6" spans="1:6" ht="12.75">
      <c r="A6" s="7" t="s">
        <v>3</v>
      </c>
      <c r="B6" s="8"/>
      <c r="C6" s="8"/>
      <c r="D6" s="8"/>
      <c r="E6" s="9" t="s">
        <v>4</v>
      </c>
      <c r="F6" s="10"/>
    </row>
    <row r="7" spans="1:6" ht="14.25">
      <c r="A7" s="11"/>
      <c r="B7" s="12" t="s">
        <v>5</v>
      </c>
      <c r="C7" s="12" t="s">
        <v>6</v>
      </c>
      <c r="D7" s="12" t="s">
        <v>7</v>
      </c>
      <c r="E7" s="12" t="s">
        <v>8</v>
      </c>
      <c r="F7" s="13" t="s">
        <v>15</v>
      </c>
    </row>
    <row r="8" spans="1:6" ht="12.75">
      <c r="A8" s="11"/>
      <c r="B8" s="12" t="s">
        <v>9</v>
      </c>
      <c r="C8" s="12" t="s">
        <v>10</v>
      </c>
      <c r="D8" s="14" t="s">
        <v>11</v>
      </c>
      <c r="E8" s="12" t="s">
        <v>12</v>
      </c>
      <c r="F8" s="13" t="s">
        <v>13</v>
      </c>
    </row>
    <row r="9" spans="1:6" ht="13.5" thickBot="1">
      <c r="A9" s="15"/>
      <c r="B9" s="16"/>
      <c r="C9" s="16"/>
      <c r="D9" s="16"/>
      <c r="E9" s="17" t="s">
        <v>14</v>
      </c>
      <c r="F9" s="18"/>
    </row>
    <row r="10" spans="1:6" ht="12.75">
      <c r="A10" s="19">
        <v>2002</v>
      </c>
      <c r="B10" s="20">
        <v>119.719</v>
      </c>
      <c r="C10" s="21">
        <v>7.690341549795772</v>
      </c>
      <c r="D10" s="20">
        <v>92.068</v>
      </c>
      <c r="E10" s="22">
        <v>14.47</v>
      </c>
      <c r="F10" s="23">
        <v>13322.2396</v>
      </c>
    </row>
    <row r="11" spans="1:6" ht="12.75">
      <c r="A11" s="19">
        <v>2003</v>
      </c>
      <c r="B11" s="20">
        <v>117.1</v>
      </c>
      <c r="C11" s="21">
        <v>6.652433817250214</v>
      </c>
      <c r="D11" s="20">
        <v>77.9</v>
      </c>
      <c r="E11" s="22">
        <v>13.39</v>
      </c>
      <c r="F11" s="23">
        <v>10430.81</v>
      </c>
    </row>
    <row r="12" spans="1:6" ht="12.75">
      <c r="A12" s="19">
        <v>2004</v>
      </c>
      <c r="B12" s="20">
        <v>106.812</v>
      </c>
      <c r="C12" s="21">
        <v>8.239430026588773</v>
      </c>
      <c r="D12" s="20">
        <v>88.007</v>
      </c>
      <c r="E12" s="22">
        <v>13.46</v>
      </c>
      <c r="F12" s="23">
        <v>11845.742200000002</v>
      </c>
    </row>
    <row r="13" spans="1:6" ht="12.75">
      <c r="A13" s="19">
        <v>2005</v>
      </c>
      <c r="B13" s="20">
        <v>86.685</v>
      </c>
      <c r="C13" s="21">
        <v>3.11161100536425</v>
      </c>
      <c r="D13" s="20">
        <v>19.2</v>
      </c>
      <c r="E13" s="22">
        <v>14.9</v>
      </c>
      <c r="F13" s="23">
        <v>4018.977</v>
      </c>
    </row>
    <row r="14" spans="1:6" ht="12.75">
      <c r="A14" s="19">
        <v>2006</v>
      </c>
      <c r="B14" s="20">
        <v>19.105</v>
      </c>
      <c r="C14" s="21">
        <v>7.135304894006804</v>
      </c>
      <c r="D14" s="20">
        <v>13.632</v>
      </c>
      <c r="E14" s="22">
        <v>14.33</v>
      </c>
      <c r="F14" s="23">
        <v>1953.4655999999998</v>
      </c>
    </row>
    <row r="15" spans="1:6" ht="12.75">
      <c r="A15" s="19">
        <v>2007</v>
      </c>
      <c r="B15" s="20">
        <v>12.276</v>
      </c>
      <c r="C15" s="21">
        <v>9.635874877810362</v>
      </c>
      <c r="D15" s="20">
        <v>11.829</v>
      </c>
      <c r="E15" s="22">
        <v>17.97</v>
      </c>
      <c r="F15" s="23">
        <v>2125.6713</v>
      </c>
    </row>
    <row r="16" spans="1:6" ht="12.75">
      <c r="A16" s="19">
        <v>2008</v>
      </c>
      <c r="B16" s="20">
        <v>11.807</v>
      </c>
      <c r="C16" s="21">
        <v>9.427458287456593</v>
      </c>
      <c r="D16" s="20">
        <v>11.131</v>
      </c>
      <c r="E16" s="22">
        <v>25.51</v>
      </c>
      <c r="F16" s="23">
        <v>2839.5181000000002</v>
      </c>
    </row>
    <row r="17" spans="1:6" ht="12.75">
      <c r="A17" s="19">
        <v>2009</v>
      </c>
      <c r="B17" s="20">
        <v>21.198</v>
      </c>
      <c r="C17" s="21">
        <v>8.171053873006889</v>
      </c>
      <c r="D17" s="20">
        <v>17.321</v>
      </c>
      <c r="E17" s="22">
        <v>21.3</v>
      </c>
      <c r="F17" s="23">
        <v>3689.3730000000005</v>
      </c>
    </row>
    <row r="18" spans="1:6" ht="12.75">
      <c r="A18" s="19">
        <v>2010</v>
      </c>
      <c r="B18" s="20">
        <v>44.369</v>
      </c>
      <c r="C18" s="21">
        <f>D18/B18*10</f>
        <v>11.25493024408934</v>
      </c>
      <c r="D18" s="20">
        <v>49.937</v>
      </c>
      <c r="E18" s="22">
        <v>17.87</v>
      </c>
      <c r="F18" s="23">
        <v>8923.7419</v>
      </c>
    </row>
    <row r="19" spans="1:6" ht="12.75">
      <c r="A19" s="19">
        <v>2011</v>
      </c>
      <c r="B19" s="20">
        <v>58.104</v>
      </c>
      <c r="C19" s="21">
        <f>D19/B19*10</f>
        <v>7.779498829684703</v>
      </c>
      <c r="D19" s="20">
        <v>45.202</v>
      </c>
      <c r="E19" s="22">
        <v>20.15</v>
      </c>
      <c r="F19" s="23">
        <f>D19*E19*10</f>
        <v>9108.202999999998</v>
      </c>
    </row>
    <row r="20" spans="1:6" ht="13.5" thickBot="1">
      <c r="A20" s="19">
        <v>2012</v>
      </c>
      <c r="B20" s="20">
        <v>73.051</v>
      </c>
      <c r="C20" s="21">
        <f>D20/B20*10</f>
        <v>8.23356285334903</v>
      </c>
      <c r="D20" s="20">
        <v>60.147</v>
      </c>
      <c r="E20" s="22">
        <v>24.14</v>
      </c>
      <c r="F20" s="23">
        <f>D20*E20*10</f>
        <v>14519.4858</v>
      </c>
    </row>
    <row r="21" spans="1:6" ht="12.75" customHeight="1">
      <c r="A21" s="24" t="s">
        <v>16</v>
      </c>
      <c r="B21" s="24"/>
      <c r="C21" s="24"/>
      <c r="D21" s="24"/>
      <c r="E21" s="24"/>
      <c r="F21" s="24"/>
    </row>
  </sheetData>
  <mergeCells count="4">
    <mergeCell ref="A1:F1"/>
    <mergeCell ref="A3:F3"/>
    <mergeCell ref="A6:A9"/>
    <mergeCell ref="A4:F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6" r:id="rId2"/>
  <rowBreaks count="1" manualBreakCount="1">
    <brk id="100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2014-03-13T12:20:34Z</dcterms:created>
  <dcterms:modified xsi:type="dcterms:W3CDTF">2014-03-13T12:20:44Z</dcterms:modified>
  <cp:category/>
  <cp:version/>
  <cp:contentType/>
  <cp:contentStatus/>
</cp:coreProperties>
</file>