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'13.1.9.1'!$A$1:$H$101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<sst xmlns="http://schemas.openxmlformats.org/spreadsheetml/2006/main" count="22" uniqueCount="18">
  <si>
    <t>SUPERFICIES Y PRODUCCIONES DE CULTIVOS</t>
  </si>
  <si>
    <t>13.1.9.1.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</si>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</sst>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11.5"/>
      <name val="Arial"/>
      <family val="0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3" borderId="5" xfId="0" applyFill="1" applyBorder="1" applyAlignment="1" quotePrefix="1">
      <alignment horizontal="center" vertical="center" wrapText="1"/>
    </xf>
    <xf numFmtId="0" fontId="0" fillId="3" borderId="6" xfId="0" applyFill="1" applyBorder="1" applyAlignment="1" quotePrefix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 vertical="center" wrapText="1"/>
    </xf>
    <xf numFmtId="0" fontId="0" fillId="3" borderId="9" xfId="0" applyFill="1" applyBorder="1" applyAlignment="1">
      <alignment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2" borderId="5" xfId="0" applyFill="1" applyBorder="1" applyAlignment="1">
      <alignment horizontal="left"/>
    </xf>
    <xf numFmtId="169" fontId="0" fillId="2" borderId="6" xfId="0" applyNumberFormat="1" applyFill="1" applyBorder="1" applyAlignment="1">
      <alignment/>
    </xf>
    <xf numFmtId="169" fontId="0" fillId="2" borderId="6" xfId="0" applyNumberFormat="1" applyFill="1" applyBorder="1" applyAlignment="1" applyProtection="1">
      <alignment/>
      <protection/>
    </xf>
    <xf numFmtId="170" fontId="0" fillId="2" borderId="6" xfId="0" applyNumberFormat="1" applyFill="1" applyBorder="1" applyAlignment="1">
      <alignment/>
    </xf>
    <xf numFmtId="168" fontId="0" fillId="2" borderId="7" xfId="0" applyNumberFormat="1" applyFill="1" applyBorder="1" applyAlignment="1">
      <alignment/>
    </xf>
    <xf numFmtId="169" fontId="0" fillId="0" borderId="0" xfId="0" applyNumberFormat="1" applyFill="1" applyBorder="1" applyAlignment="1" applyProtection="1">
      <alignment/>
      <protection/>
    </xf>
    <xf numFmtId="170" fontId="0" fillId="2" borderId="6" xfId="0" applyNumberFormat="1" applyFill="1" applyBorder="1" applyAlignment="1">
      <alignment horizontal="right" vertical="center" indent="1"/>
    </xf>
    <xf numFmtId="170" fontId="0" fillId="0" borderId="6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170" fontId="0" fillId="2" borderId="9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sorgo (miles de hectáreas)</a:t>
            </a:r>
          </a:p>
        </c:rich>
      </c:tx>
      <c:layout>
        <c:manualLayout>
          <c:xMode val="factor"/>
          <c:yMode val="factor"/>
          <c:x val="-0.0017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09325"/>
          <c:w val="0.9375"/>
          <c:h val="0.906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'13.1.9.1'!$A$9:$A$19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'13.1.9.1'!$B$9:$B$19</c:f>
              <c:numCache>
                <c:ptCount val="11"/>
                <c:pt idx="0">
                  <c:v>7.597</c:v>
                </c:pt>
                <c:pt idx="1">
                  <c:v>6.42</c:v>
                </c:pt>
                <c:pt idx="2">
                  <c:v>7.1555</c:v>
                </c:pt>
                <c:pt idx="3">
                  <c:v>6.511</c:v>
                </c:pt>
                <c:pt idx="4">
                  <c:v>5.402</c:v>
                </c:pt>
                <c:pt idx="5">
                  <c:v>7.14</c:v>
                </c:pt>
                <c:pt idx="6">
                  <c:v>6.829</c:v>
                </c:pt>
                <c:pt idx="7">
                  <c:v>7.541</c:v>
                </c:pt>
                <c:pt idx="8">
                  <c:v>7.14</c:v>
                </c:pt>
                <c:pt idx="9">
                  <c:v>8.482</c:v>
                </c:pt>
                <c:pt idx="10">
                  <c:v>7.729</c:v>
                </c:pt>
              </c:numCache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  <c:min val="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sorgo (miles toneladas)</a:t>
            </a:r>
          </a:p>
        </c:rich>
      </c:tx>
      <c:layout>
        <c:manualLayout>
          <c:xMode val="factor"/>
          <c:yMode val="factor"/>
          <c:x val="0.0032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0965"/>
          <c:w val="0.9405"/>
          <c:h val="0.90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'13.1.9.1'!$A$9:$A$19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'13.1.9.1'!$D$9:$D$19</c:f>
              <c:numCache>
                <c:ptCount val="11"/>
                <c:pt idx="0">
                  <c:v>28.846</c:v>
                </c:pt>
                <c:pt idx="1">
                  <c:v>21.315</c:v>
                </c:pt>
                <c:pt idx="2">
                  <c:v>24.581</c:v>
                </c:pt>
                <c:pt idx="3">
                  <c:v>22.119</c:v>
                </c:pt>
                <c:pt idx="4">
                  <c:v>20.519</c:v>
                </c:pt>
                <c:pt idx="5">
                  <c:v>26.21</c:v>
                </c:pt>
                <c:pt idx="6">
                  <c:v>22.397</c:v>
                </c:pt>
                <c:pt idx="7">
                  <c:v>32.782</c:v>
                </c:pt>
                <c:pt idx="8">
                  <c:v>36.561</c:v>
                </c:pt>
                <c:pt idx="9">
                  <c:v>38.643</c:v>
                </c:pt>
                <c:pt idx="10">
                  <c:v>27.38</c:v>
                </c:pt>
              </c:numCache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  <c:max val="50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sorgo (miles de euros)</a:t>
            </a:r>
          </a:p>
        </c:rich>
      </c:tx>
      <c:layout>
        <c:manualLayout>
          <c:xMode val="factor"/>
          <c:yMode val="factor"/>
          <c:x val="0.008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0935"/>
          <c:w val="0.95925"/>
          <c:h val="0.90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'13.1.9.1'!$A$9:$A$19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'13.1.9.1'!$G$9:$G$19</c:f>
              <c:numCache>
                <c:ptCount val="11"/>
                <c:pt idx="0">
                  <c:v>3698.0572</c:v>
                </c:pt>
                <c:pt idx="1">
                  <c:v>3137.5680000000007</c:v>
                </c:pt>
                <c:pt idx="2">
                  <c:v>3411.8428</c:v>
                </c:pt>
                <c:pt idx="3">
                  <c:v>2968.3698</c:v>
                </c:pt>
                <c:pt idx="4">
                  <c:v>3071.6942999999997</c:v>
                </c:pt>
                <c:pt idx="5">
                  <c:v>5192.201</c:v>
                </c:pt>
                <c:pt idx="6">
                  <c:v>3699.9843999999994</c:v>
                </c:pt>
                <c:pt idx="7">
                  <c:v>4481.2994</c:v>
                </c:pt>
                <c:pt idx="8">
                  <c:v>6873.468000000001</c:v>
                </c:pt>
                <c:pt idx="9">
                  <c:v>7728.6</c:v>
                </c:pt>
                <c:pt idx="10">
                  <c:v>6283.71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At val="1"/>
        <c:crossBetween val="between"/>
        <c:dispUnits/>
        <c:majorUnit val="15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9525</xdr:rowOff>
    </xdr:from>
    <xdr:to>
      <xdr:col>7</xdr:col>
      <xdr:colOff>19050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276225" y="3695700"/>
        <a:ext cx="75438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49</xdr:row>
      <xdr:rowOff>66675</xdr:rowOff>
    </xdr:from>
    <xdr:to>
      <xdr:col>6</xdr:col>
      <xdr:colOff>1085850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238125" y="8124825"/>
        <a:ext cx="75342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1019175</xdr:colOff>
      <xdr:row>99</xdr:row>
      <xdr:rowOff>152400</xdr:rowOff>
    </xdr:to>
    <xdr:graphicFrame>
      <xdr:nvGraphicFramePr>
        <xdr:cNvPr id="3" name="Chart 3"/>
        <xdr:cNvGraphicFramePr/>
      </xdr:nvGraphicFramePr>
      <xdr:xfrm>
        <a:off x="180975" y="12334875"/>
        <a:ext cx="75247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22"/>
  <sheetViews>
    <sheetView showGridLines="0" tabSelected="1" view="pageBreakPreview" zoomScale="75" zoomScaleNormal="75" zoomScaleSheetLayoutView="75" workbookViewId="0" topLeftCell="A1">
      <selection activeCell="F19" sqref="F19:G19"/>
    </sheetView>
  </sheetViews>
  <sheetFormatPr defaultColWidth="11.421875" defaultRowHeight="12.75"/>
  <cols>
    <col min="1" max="7" width="16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11" ht="12.75">
      <c r="A5" s="7" t="s">
        <v>2</v>
      </c>
      <c r="B5" s="8"/>
      <c r="C5" s="8"/>
      <c r="D5" s="8"/>
      <c r="E5" s="9"/>
      <c r="F5" s="9" t="s">
        <v>3</v>
      </c>
      <c r="G5" s="8"/>
      <c r="H5" s="10"/>
      <c r="I5" s="10"/>
      <c r="J5" s="10"/>
      <c r="K5" s="10"/>
    </row>
    <row r="6" spans="1:11" ht="14.2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16</v>
      </c>
      <c r="H6" s="10"/>
      <c r="I6" s="10"/>
      <c r="J6" s="10"/>
      <c r="K6" s="10"/>
    </row>
    <row r="7" spans="1:11" ht="12.75">
      <c r="A7" s="11"/>
      <c r="B7" s="12" t="s">
        <v>9</v>
      </c>
      <c r="C7" s="12" t="s">
        <v>10</v>
      </c>
      <c r="D7" s="13" t="s">
        <v>11</v>
      </c>
      <c r="E7" s="13" t="s">
        <v>11</v>
      </c>
      <c r="F7" s="12" t="s">
        <v>12</v>
      </c>
      <c r="G7" s="14" t="s">
        <v>13</v>
      </c>
      <c r="H7" s="10"/>
      <c r="I7" s="10"/>
      <c r="J7" s="10"/>
      <c r="K7" s="10"/>
    </row>
    <row r="8" spans="1:11" ht="12" customHeight="1" thickBot="1">
      <c r="A8" s="15"/>
      <c r="B8" s="16"/>
      <c r="C8" s="16"/>
      <c r="D8" s="16"/>
      <c r="E8" s="17"/>
      <c r="F8" s="17" t="s">
        <v>14</v>
      </c>
      <c r="G8" s="18"/>
      <c r="H8" s="10"/>
      <c r="I8" s="10"/>
      <c r="J8" s="10"/>
      <c r="K8" s="10"/>
    </row>
    <row r="9" spans="1:11" ht="12.75">
      <c r="A9" s="19">
        <v>2002</v>
      </c>
      <c r="B9" s="20">
        <v>7.597</v>
      </c>
      <c r="C9" s="21">
        <f aca="true" t="shared" si="0" ref="C9:C19">D9/B9*10</f>
        <v>37.97025141503225</v>
      </c>
      <c r="D9" s="20">
        <v>28.846</v>
      </c>
      <c r="E9" s="22"/>
      <c r="F9" s="22">
        <v>12.82</v>
      </c>
      <c r="G9" s="23">
        <v>3698.0572</v>
      </c>
      <c r="H9" s="24"/>
      <c r="I9" s="10"/>
      <c r="J9" s="10"/>
      <c r="K9" s="10"/>
    </row>
    <row r="10" spans="1:11" ht="12.75">
      <c r="A10" s="19">
        <v>2003</v>
      </c>
      <c r="B10" s="20">
        <v>6.42</v>
      </c>
      <c r="C10" s="21">
        <f t="shared" si="0"/>
        <v>33.200934579439256</v>
      </c>
      <c r="D10" s="20">
        <v>21.315</v>
      </c>
      <c r="E10" s="22"/>
      <c r="F10" s="22">
        <v>14.72</v>
      </c>
      <c r="G10" s="23">
        <v>3137.5680000000007</v>
      </c>
      <c r="H10" s="24"/>
      <c r="I10" s="10"/>
      <c r="J10" s="10"/>
      <c r="K10" s="10"/>
    </row>
    <row r="11" spans="1:11" ht="12.75">
      <c r="A11" s="19">
        <v>2004</v>
      </c>
      <c r="B11" s="20">
        <v>7.1555</v>
      </c>
      <c r="C11" s="21">
        <f t="shared" si="0"/>
        <v>34.35259590524771</v>
      </c>
      <c r="D11" s="20">
        <v>24.581</v>
      </c>
      <c r="E11" s="22"/>
      <c r="F11" s="22">
        <v>13.88</v>
      </c>
      <c r="G11" s="23">
        <v>3411.8428</v>
      </c>
      <c r="H11" s="24"/>
      <c r="I11" s="10"/>
      <c r="J11" s="10"/>
      <c r="K11" s="10"/>
    </row>
    <row r="12" spans="1:11" ht="12.75">
      <c r="A12" s="19">
        <v>2005</v>
      </c>
      <c r="B12" s="20">
        <v>6.511</v>
      </c>
      <c r="C12" s="21">
        <f t="shared" si="0"/>
        <v>33.971740132084165</v>
      </c>
      <c r="D12" s="20">
        <v>22.119</v>
      </c>
      <c r="E12" s="22"/>
      <c r="F12" s="22">
        <v>13.42</v>
      </c>
      <c r="G12" s="23">
        <v>2968.3698</v>
      </c>
      <c r="H12" s="24"/>
      <c r="I12" s="10"/>
      <c r="J12" s="10"/>
      <c r="K12" s="10"/>
    </row>
    <row r="13" spans="1:11" ht="12.75">
      <c r="A13" s="19">
        <v>2006</v>
      </c>
      <c r="B13" s="20">
        <v>5.402</v>
      </c>
      <c r="C13" s="21">
        <f t="shared" si="0"/>
        <v>37.98407997038134</v>
      </c>
      <c r="D13" s="20">
        <v>20.519</v>
      </c>
      <c r="E13" s="22"/>
      <c r="F13" s="22">
        <v>14.97</v>
      </c>
      <c r="G13" s="23">
        <v>3071.6942999999997</v>
      </c>
      <c r="H13" s="24"/>
      <c r="I13" s="10"/>
      <c r="J13" s="10"/>
      <c r="K13" s="10"/>
    </row>
    <row r="14" spans="1:11" ht="12.75">
      <c r="A14" s="19">
        <v>2007</v>
      </c>
      <c r="B14" s="20">
        <v>7.14</v>
      </c>
      <c r="C14" s="21">
        <f t="shared" si="0"/>
        <v>36.70868347338936</v>
      </c>
      <c r="D14" s="20">
        <v>26.21</v>
      </c>
      <c r="E14" s="22"/>
      <c r="F14" s="22">
        <v>19.81</v>
      </c>
      <c r="G14" s="23">
        <v>5192.201</v>
      </c>
      <c r="H14" s="24"/>
      <c r="I14" s="10"/>
      <c r="J14" s="10"/>
      <c r="K14" s="10"/>
    </row>
    <row r="15" spans="1:11" ht="12.75">
      <c r="A15" s="19">
        <v>2008</v>
      </c>
      <c r="B15" s="20">
        <v>6.829</v>
      </c>
      <c r="C15" s="21">
        <f t="shared" si="0"/>
        <v>32.79689559232684</v>
      </c>
      <c r="D15" s="20">
        <v>22.397</v>
      </c>
      <c r="E15" s="22"/>
      <c r="F15" s="22">
        <v>16.52</v>
      </c>
      <c r="G15" s="23">
        <v>3699.9843999999994</v>
      </c>
      <c r="H15" s="24"/>
      <c r="I15" s="10"/>
      <c r="J15" s="10"/>
      <c r="K15" s="10"/>
    </row>
    <row r="16" spans="1:11" ht="12.75">
      <c r="A16" s="19">
        <v>2009</v>
      </c>
      <c r="B16" s="20">
        <v>7.541</v>
      </c>
      <c r="C16" s="21">
        <f t="shared" si="0"/>
        <v>43.47168810502585</v>
      </c>
      <c r="D16" s="20">
        <v>32.782</v>
      </c>
      <c r="E16" s="25" t="s">
        <v>15</v>
      </c>
      <c r="F16" s="22">
        <v>13.67</v>
      </c>
      <c r="G16" s="23">
        <v>4481.2994</v>
      </c>
      <c r="H16" s="24"/>
      <c r="I16" s="10"/>
      <c r="J16" s="10"/>
      <c r="K16" s="10"/>
    </row>
    <row r="17" spans="1:11" ht="12.75">
      <c r="A17" s="19">
        <v>2010</v>
      </c>
      <c r="B17" s="20">
        <v>7.14</v>
      </c>
      <c r="C17" s="21">
        <f t="shared" si="0"/>
        <v>51.20588235294118</v>
      </c>
      <c r="D17" s="20">
        <v>36.561</v>
      </c>
      <c r="E17" s="25" t="s">
        <v>15</v>
      </c>
      <c r="F17" s="22">
        <v>18.8</v>
      </c>
      <c r="G17" s="23">
        <v>6873.468000000001</v>
      </c>
      <c r="H17" s="24"/>
      <c r="I17" s="10"/>
      <c r="J17" s="10"/>
      <c r="K17" s="10"/>
    </row>
    <row r="18" spans="1:11" ht="12.75">
      <c r="A18" s="19">
        <v>2011</v>
      </c>
      <c r="B18" s="20">
        <v>8.482</v>
      </c>
      <c r="C18" s="21">
        <f t="shared" si="0"/>
        <v>45.55883046451309</v>
      </c>
      <c r="D18" s="20">
        <v>38.643</v>
      </c>
      <c r="E18" s="25" t="s">
        <v>15</v>
      </c>
      <c r="F18" s="26">
        <v>20</v>
      </c>
      <c r="G18" s="27">
        <v>7728.6</v>
      </c>
      <c r="H18" s="24"/>
      <c r="I18" s="10"/>
      <c r="J18" s="10"/>
      <c r="K18" s="10"/>
    </row>
    <row r="19" spans="1:11" ht="13.5" thickBot="1">
      <c r="A19" s="19">
        <v>2012</v>
      </c>
      <c r="B19" s="20">
        <v>7.729</v>
      </c>
      <c r="C19" s="21">
        <f t="shared" si="0"/>
        <v>35.42502264199767</v>
      </c>
      <c r="D19" s="20">
        <v>27.38</v>
      </c>
      <c r="E19" s="25" t="s">
        <v>15</v>
      </c>
      <c r="F19" s="28">
        <v>22.95</v>
      </c>
      <c r="G19" s="29">
        <f>D19*F19*10</f>
        <v>6283.71</v>
      </c>
      <c r="H19" s="24"/>
      <c r="I19" s="10"/>
      <c r="J19" s="10"/>
      <c r="K19" s="10"/>
    </row>
    <row r="20" spans="1:7" ht="12.75" customHeight="1">
      <c r="A20" s="30" t="s">
        <v>17</v>
      </c>
      <c r="B20" s="30"/>
      <c r="C20" s="30"/>
      <c r="D20" s="31"/>
      <c r="E20" s="31"/>
      <c r="F20" s="31"/>
      <c r="G20" s="31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</sheetData>
  <mergeCells count="4">
    <mergeCell ref="A3:G3"/>
    <mergeCell ref="A1:G1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2014-03-13T11:27:24Z</dcterms:created>
  <dcterms:modified xsi:type="dcterms:W3CDTF">2014-03-13T11:27:42Z</dcterms:modified>
  <cp:category/>
  <cp:version/>
  <cp:contentType/>
  <cp:contentStatus/>
</cp:coreProperties>
</file>