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2.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'16.12.1 '!$A$1:$K$48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<sst xmlns="http://schemas.openxmlformats.org/spreadsheetml/2006/main" count="46" uniqueCount="43">
  <si>
    <t>LA INDUSTRIA DE LA ALIMENTACIÓN Y MEDIO AMBIENTE</t>
  </si>
  <si>
    <t>16.12.1. Índice de Precios de Consumo de la  Industria de la Alimentación y General (Base 2011 = 100)</t>
  </si>
  <si>
    <t>Subclases</t>
  </si>
  <si>
    <t>1º Sem.</t>
  </si>
  <si>
    <t>2º Sem.</t>
  </si>
  <si>
    <t>Media</t>
  </si>
  <si>
    <t>Arroz</t>
  </si>
  <si>
    <t>Pan</t>
  </si>
  <si>
    <t>Pasta alimenticia</t>
  </si>
  <si>
    <t>Harinas y cereales</t>
  </si>
  <si>
    <t>Carnes de vacuno</t>
  </si>
  <si>
    <t>Carne de porcino</t>
  </si>
  <si>
    <t>Carnes de ovino</t>
  </si>
  <si>
    <t>Carne de aves</t>
  </si>
  <si>
    <t>Preparados de carnes</t>
  </si>
  <si>
    <t>Otras carnes y casqueria</t>
  </si>
  <si>
    <t xml:space="preserve">Pescado fresco </t>
  </si>
  <si>
    <t>Pescado congelado</t>
  </si>
  <si>
    <t>Crustáceos, moluscos</t>
  </si>
  <si>
    <t>Pescado en conserva y preparados</t>
  </si>
  <si>
    <t>Leche</t>
  </si>
  <si>
    <t>Otros productos lácteos</t>
  </si>
  <si>
    <t>Huevos</t>
  </si>
  <si>
    <t>Mantequilla y margarina</t>
  </si>
  <si>
    <t xml:space="preserve">Aceites </t>
  </si>
  <si>
    <t>Frutas frescas</t>
  </si>
  <si>
    <t>Frutas en conserva y frutos secos</t>
  </si>
  <si>
    <t>Legumbres y hortalizas frescas</t>
  </si>
  <si>
    <t>Legumbres y hortalizas secas</t>
  </si>
  <si>
    <t>Legumbres y hortalizas congeladas y en conserva</t>
  </si>
  <si>
    <t>Patatas y sus preparados</t>
  </si>
  <si>
    <t>Azúcar</t>
  </si>
  <si>
    <t>Café, cacao e infusiones</t>
  </si>
  <si>
    <t>Agua mineral, refrescos  y zumos</t>
  </si>
  <si>
    <t>Espirituosos y licores</t>
  </si>
  <si>
    <t>Vinos</t>
  </si>
  <si>
    <t>Cerveza</t>
  </si>
  <si>
    <t>Alimentos con elaboración, bebidas y tabaco</t>
  </si>
  <si>
    <t>Alimentos y bebidas</t>
  </si>
  <si>
    <t>Alimentos elaborados</t>
  </si>
  <si>
    <t>Alimentos sin elaboración</t>
  </si>
  <si>
    <t>ÍNDICE GENERAL</t>
  </si>
  <si>
    <t>Fuente: I.N.E.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</si>
</sst>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0" fontId="0" fillId="2" borderId="4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0" fillId="2" borderId="7" xfId="0" applyFont="1" applyFill="1" applyBorder="1" applyAlignment="1">
      <alignment vertical="center" wrapText="1"/>
    </xf>
    <xf numFmtId="0" fontId="0" fillId="2" borderId="8" xfId="0" applyFont="1" applyFill="1" applyBorder="1" applyAlignment="1" applyProtection="1">
      <alignment horizontal="center"/>
      <protection/>
    </xf>
    <xf numFmtId="0" fontId="0" fillId="2" borderId="9" xfId="0" applyFont="1" applyFill="1" applyBorder="1" applyAlignment="1" applyProtection="1">
      <alignment horizontal="center"/>
      <protection/>
    </xf>
    <xf numFmtId="0" fontId="0" fillId="0" borderId="3" xfId="0" applyBorder="1" applyAlignment="1">
      <alignment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Fill="1" applyAlignment="1" applyProtection="1">
      <alignment/>
      <protection/>
    </xf>
    <xf numFmtId="171" fontId="0" fillId="0" borderId="0" xfId="0" applyNumberFormat="1" applyFont="1" applyFill="1" applyAlignment="1">
      <alignment/>
    </xf>
    <xf numFmtId="0" fontId="0" fillId="0" borderId="12" xfId="0" applyBorder="1" applyAlignment="1">
      <alignment/>
    </xf>
    <xf numFmtId="184" fontId="0" fillId="3" borderId="13" xfId="0" applyNumberFormat="1" applyFont="1" applyFill="1" applyBorder="1" applyAlignment="1" applyProtection="1">
      <alignment horizontal="right"/>
      <protection/>
    </xf>
    <xf numFmtId="184" fontId="0" fillId="3" borderId="14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7" fillId="0" borderId="12" xfId="0" applyFont="1" applyFill="1" applyBorder="1" applyAlignment="1">
      <alignment/>
    </xf>
    <xf numFmtId="184" fontId="7" fillId="0" borderId="13" xfId="0" applyNumberFormat="1" applyFont="1" applyFill="1" applyBorder="1" applyAlignment="1" applyProtection="1">
      <alignment horizontal="right"/>
      <protection/>
    </xf>
    <xf numFmtId="184" fontId="7" fillId="0" borderId="14" xfId="0" applyNumberFormat="1" applyFont="1" applyFill="1" applyBorder="1" applyAlignment="1" applyProtection="1">
      <alignment horizontal="right"/>
      <protection/>
    </xf>
    <xf numFmtId="184" fontId="7" fillId="3" borderId="13" xfId="0" applyNumberFormat="1" applyFont="1" applyFill="1" applyBorder="1" applyAlignment="1" applyProtection="1">
      <alignment horizontal="right"/>
      <protection/>
    </xf>
    <xf numFmtId="184" fontId="7" fillId="3" borderId="14" xfId="0" applyNumberFormat="1" applyFont="1" applyFill="1" applyBorder="1" applyAlignment="1" applyProtection="1">
      <alignment horizontal="right"/>
      <protection/>
    </xf>
    <xf numFmtId="0" fontId="7" fillId="0" borderId="7" xfId="0" applyFont="1" applyFill="1" applyBorder="1" applyAlignment="1">
      <alignment/>
    </xf>
    <xf numFmtId="184" fontId="7" fillId="3" borderId="15" xfId="0" applyNumberFormat="1" applyFont="1" applyFill="1" applyBorder="1" applyAlignment="1" applyProtection="1">
      <alignment horizontal="right"/>
      <protection/>
    </xf>
    <xf numFmtId="184" fontId="7" fillId="3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J45"/>
  <sheetViews>
    <sheetView showGridLines="0" tabSelected="1" view="pageBreakPreview" zoomScale="75" zoomScaleNormal="75" zoomScaleSheetLayoutView="75" workbookViewId="0" topLeftCell="A1">
      <selection activeCell="G44" sqref="G44"/>
    </sheetView>
  </sheetViews>
  <sheetFormatPr defaultColWidth="12.57421875" defaultRowHeight="12.75"/>
  <cols>
    <col min="1" max="1" width="45.7109375" style="5" customWidth="1"/>
    <col min="2" max="6" width="14.7109375" style="38" customWidth="1"/>
    <col min="7" max="7" width="14.28125" style="38" customWidth="1"/>
    <col min="8" max="8" width="10.7109375" style="5" hidden="1" customWidth="1"/>
    <col min="9" max="9" width="0.2890625" style="5" hidden="1" customWidth="1"/>
    <col min="10" max="10" width="10.7109375" style="5" hidden="1" customWidth="1"/>
    <col min="11" max="14" width="10.7109375" style="5" customWidth="1"/>
    <col min="15" max="16384" width="19.140625" style="5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8" s="16" customFormat="1" ht="12.75">
      <c r="A5" s="11" t="s">
        <v>2</v>
      </c>
      <c r="B5" s="12">
        <v>2011</v>
      </c>
      <c r="C5" s="13"/>
      <c r="D5" s="14"/>
      <c r="E5" s="12">
        <v>2012</v>
      </c>
      <c r="F5" s="13"/>
      <c r="G5" s="14"/>
      <c r="H5" s="15"/>
    </row>
    <row r="6" spans="1:8" s="16" customFormat="1" ht="13.5" thickBot="1">
      <c r="A6" s="17"/>
      <c r="B6" s="18" t="s">
        <v>3</v>
      </c>
      <c r="C6" s="18" t="s">
        <v>4</v>
      </c>
      <c r="D6" s="19" t="s">
        <v>5</v>
      </c>
      <c r="E6" s="18" t="s">
        <v>3</v>
      </c>
      <c r="F6" s="18" t="s">
        <v>4</v>
      </c>
      <c r="G6" s="19" t="s">
        <v>5</v>
      </c>
      <c r="H6" s="15"/>
    </row>
    <row r="7" spans="1:13" ht="12.75" customHeight="1">
      <c r="A7" s="20" t="s">
        <v>6</v>
      </c>
      <c r="B7" s="21">
        <v>97.15066666666667</v>
      </c>
      <c r="C7" s="21">
        <v>102.84933333333333</v>
      </c>
      <c r="D7" s="22">
        <f aca="true" t="shared" si="0" ref="D7:D37">(B7+C7)/2</f>
        <v>100</v>
      </c>
      <c r="E7" s="21">
        <v>103.85216666666666</v>
      </c>
      <c r="F7" s="21">
        <v>103.87083333333332</v>
      </c>
      <c r="G7" s="22">
        <f aca="true" t="shared" si="1" ref="G7:G37">(E7+F7)/2</f>
        <v>103.86149999999999</v>
      </c>
      <c r="H7" s="23"/>
      <c r="K7" s="24"/>
      <c r="L7" s="24"/>
      <c r="M7" s="24"/>
    </row>
    <row r="8" spans="1:13" ht="12.75" customHeight="1">
      <c r="A8" s="25" t="s">
        <v>7</v>
      </c>
      <c r="B8" s="26">
        <v>99.74816666666668</v>
      </c>
      <c r="C8" s="26">
        <v>100.25183333333335</v>
      </c>
      <c r="D8" s="27">
        <f t="shared" si="0"/>
        <v>100.00000000000001</v>
      </c>
      <c r="E8" s="26">
        <v>100.66666666666667</v>
      </c>
      <c r="F8" s="26">
        <v>101.34533333333333</v>
      </c>
      <c r="G8" s="27">
        <f t="shared" si="1"/>
        <v>101.006</v>
      </c>
      <c r="H8" s="23"/>
      <c r="K8" s="24"/>
      <c r="L8" s="24"/>
      <c r="M8" s="24"/>
    </row>
    <row r="9" spans="1:13" ht="12.75" customHeight="1">
      <c r="A9" s="25" t="s">
        <v>8</v>
      </c>
      <c r="B9" s="26">
        <v>98.47483333333334</v>
      </c>
      <c r="C9" s="26">
        <v>101.52516666666668</v>
      </c>
      <c r="D9" s="27">
        <f t="shared" si="0"/>
        <v>100</v>
      </c>
      <c r="E9" s="26">
        <v>101.62966666666667</v>
      </c>
      <c r="F9" s="26">
        <v>103.50683333333335</v>
      </c>
      <c r="G9" s="27">
        <f t="shared" si="1"/>
        <v>102.56825</v>
      </c>
      <c r="H9" s="23"/>
      <c r="K9" s="24"/>
      <c r="L9" s="24"/>
      <c r="M9" s="24"/>
    </row>
    <row r="10" spans="1:13" ht="12.75" customHeight="1">
      <c r="A10" s="25" t="s">
        <v>9</v>
      </c>
      <c r="B10" s="26">
        <v>99.04283333333335</v>
      </c>
      <c r="C10" s="26">
        <v>100.95716666666665</v>
      </c>
      <c r="D10" s="27">
        <f t="shared" si="0"/>
        <v>100</v>
      </c>
      <c r="E10" s="26">
        <v>101.7815</v>
      </c>
      <c r="F10" s="26">
        <v>101.9975</v>
      </c>
      <c r="G10" s="27">
        <f t="shared" si="1"/>
        <v>101.8895</v>
      </c>
      <c r="H10" s="23"/>
      <c r="K10" s="24"/>
      <c r="L10" s="24"/>
      <c r="M10" s="24"/>
    </row>
    <row r="11" spans="1:13" ht="12.75" customHeight="1">
      <c r="A11" s="25" t="s">
        <v>10</v>
      </c>
      <c r="B11" s="26">
        <v>99.75383333333332</v>
      </c>
      <c r="C11" s="26">
        <v>100.246</v>
      </c>
      <c r="D11" s="27">
        <f t="shared" si="0"/>
        <v>99.99991666666665</v>
      </c>
      <c r="E11" s="26">
        <v>102.68</v>
      </c>
      <c r="F11" s="26">
        <v>103.24066666666666</v>
      </c>
      <c r="G11" s="27">
        <f t="shared" si="1"/>
        <v>102.96033333333332</v>
      </c>
      <c r="H11" s="23"/>
      <c r="K11" s="24"/>
      <c r="L11" s="24"/>
      <c r="M11" s="24"/>
    </row>
    <row r="12" spans="1:13" ht="12.75" customHeight="1">
      <c r="A12" s="25" t="s">
        <v>11</v>
      </c>
      <c r="B12" s="26">
        <v>99.0145</v>
      </c>
      <c r="C12" s="26">
        <v>100.98566666666666</v>
      </c>
      <c r="D12" s="27">
        <f t="shared" si="0"/>
        <v>100.00008333333332</v>
      </c>
      <c r="E12" s="26">
        <v>100.20483333333333</v>
      </c>
      <c r="F12" s="26">
        <v>103.17033333333332</v>
      </c>
      <c r="G12" s="27">
        <f t="shared" si="1"/>
        <v>101.68758333333332</v>
      </c>
      <c r="H12" s="23"/>
      <c r="K12" s="24"/>
      <c r="L12" s="24"/>
      <c r="M12" s="24"/>
    </row>
    <row r="13" spans="1:13" ht="12.75" customHeight="1">
      <c r="A13" s="25" t="s">
        <v>12</v>
      </c>
      <c r="B13" s="26">
        <v>96.78966666666666</v>
      </c>
      <c r="C13" s="26">
        <v>103.21033333333332</v>
      </c>
      <c r="D13" s="27">
        <f t="shared" si="0"/>
        <v>100</v>
      </c>
      <c r="E13" s="26">
        <v>97.9355</v>
      </c>
      <c r="F13" s="26">
        <v>103.6685</v>
      </c>
      <c r="G13" s="27">
        <f t="shared" si="1"/>
        <v>100.80199999999999</v>
      </c>
      <c r="H13" s="23"/>
      <c r="K13" s="24"/>
      <c r="L13" s="24"/>
      <c r="M13" s="24"/>
    </row>
    <row r="14" spans="1:13" ht="12.75" customHeight="1">
      <c r="A14" s="25" t="s">
        <v>13</v>
      </c>
      <c r="B14" s="26">
        <v>97.60116666666666</v>
      </c>
      <c r="C14" s="26">
        <v>102.39866666666666</v>
      </c>
      <c r="D14" s="27">
        <f t="shared" si="0"/>
        <v>99.99991666666665</v>
      </c>
      <c r="E14" s="26">
        <v>100.13033333333334</v>
      </c>
      <c r="F14" s="26">
        <v>101.908</v>
      </c>
      <c r="G14" s="27">
        <f t="shared" si="1"/>
        <v>101.01916666666668</v>
      </c>
      <c r="H14" s="23"/>
      <c r="K14" s="24"/>
      <c r="L14" s="24"/>
      <c r="M14" s="24"/>
    </row>
    <row r="15" spans="1:13" ht="12.75" customHeight="1">
      <c r="A15" s="25" t="s">
        <v>14</v>
      </c>
      <c r="B15" s="26">
        <v>99.27299999999998</v>
      </c>
      <c r="C15" s="26">
        <v>100.72699999999999</v>
      </c>
      <c r="D15" s="27">
        <f t="shared" si="0"/>
        <v>99.99999999999999</v>
      </c>
      <c r="E15" s="26">
        <v>102.55483333333335</v>
      </c>
      <c r="F15" s="26">
        <v>105.67033333333332</v>
      </c>
      <c r="G15" s="27">
        <f t="shared" si="1"/>
        <v>104.11258333333333</v>
      </c>
      <c r="H15" s="23"/>
      <c r="K15" s="24"/>
      <c r="L15" s="24"/>
      <c r="M15" s="24"/>
    </row>
    <row r="16" spans="1:13" ht="12.75" customHeight="1">
      <c r="A16" s="25" t="s">
        <v>15</v>
      </c>
      <c r="B16" s="26">
        <v>98.68116666666667</v>
      </c>
      <c r="C16" s="26">
        <v>101.31883333333333</v>
      </c>
      <c r="D16" s="27">
        <f t="shared" si="0"/>
        <v>100</v>
      </c>
      <c r="E16" s="26">
        <v>99.9945</v>
      </c>
      <c r="F16" s="26">
        <v>102.16533333333332</v>
      </c>
      <c r="G16" s="27">
        <f t="shared" si="1"/>
        <v>101.07991666666666</v>
      </c>
      <c r="H16" s="23"/>
      <c r="K16" s="24"/>
      <c r="L16" s="24"/>
      <c r="M16" s="24"/>
    </row>
    <row r="17" spans="1:13" ht="12.75" customHeight="1">
      <c r="A17" s="25" t="s">
        <v>16</v>
      </c>
      <c r="B17" s="26">
        <v>98.34933333333333</v>
      </c>
      <c r="C17" s="26">
        <v>101.65050000000001</v>
      </c>
      <c r="D17" s="27">
        <f t="shared" si="0"/>
        <v>99.99991666666668</v>
      </c>
      <c r="E17" s="26">
        <v>100.06783333333334</v>
      </c>
      <c r="F17" s="26">
        <v>101.24466666666667</v>
      </c>
      <c r="G17" s="27">
        <f t="shared" si="1"/>
        <v>100.65625</v>
      </c>
      <c r="H17" s="28"/>
      <c r="K17" s="24"/>
      <c r="L17" s="24"/>
      <c r="M17" s="24"/>
    </row>
    <row r="18" spans="1:13" ht="12.75" customHeight="1">
      <c r="A18" s="25" t="s">
        <v>17</v>
      </c>
      <c r="B18" s="26">
        <v>98.96683333333334</v>
      </c>
      <c r="C18" s="26">
        <v>101.03316666666667</v>
      </c>
      <c r="D18" s="27">
        <f t="shared" si="0"/>
        <v>100</v>
      </c>
      <c r="E18" s="26">
        <v>101.88916666666667</v>
      </c>
      <c r="F18" s="26">
        <v>101.08283333333333</v>
      </c>
      <c r="G18" s="27">
        <f t="shared" si="1"/>
        <v>101.48599999999999</v>
      </c>
      <c r="H18" s="28"/>
      <c r="K18" s="24"/>
      <c r="L18" s="24"/>
      <c r="M18" s="24"/>
    </row>
    <row r="19" spans="1:13" ht="12.75" customHeight="1">
      <c r="A19" s="25" t="s">
        <v>18</v>
      </c>
      <c r="B19" s="26">
        <v>99.61133333333333</v>
      </c>
      <c r="C19" s="26">
        <v>100.38866666666667</v>
      </c>
      <c r="D19" s="27">
        <f t="shared" si="0"/>
        <v>100</v>
      </c>
      <c r="E19" s="26">
        <v>100.68133333333333</v>
      </c>
      <c r="F19" s="26">
        <v>100.29366666666665</v>
      </c>
      <c r="G19" s="27">
        <f t="shared" si="1"/>
        <v>100.48749999999998</v>
      </c>
      <c r="H19" s="23"/>
      <c r="K19" s="24"/>
      <c r="L19" s="24"/>
      <c r="M19" s="24"/>
    </row>
    <row r="20" spans="1:13" ht="12.75" customHeight="1">
      <c r="A20" s="25" t="s">
        <v>19</v>
      </c>
      <c r="B20" s="26">
        <v>98.90016666666668</v>
      </c>
      <c r="C20" s="26">
        <v>101.09949999999999</v>
      </c>
      <c r="D20" s="27">
        <f t="shared" si="0"/>
        <v>99.99983333333333</v>
      </c>
      <c r="E20" s="26">
        <v>102.49283333333334</v>
      </c>
      <c r="F20" s="26">
        <v>105.09333333333332</v>
      </c>
      <c r="G20" s="27">
        <f t="shared" si="1"/>
        <v>103.79308333333333</v>
      </c>
      <c r="H20" s="23"/>
      <c r="K20" s="24"/>
      <c r="L20" s="24"/>
      <c r="M20" s="24"/>
    </row>
    <row r="21" spans="1:13" ht="12.75" customHeight="1">
      <c r="A21" s="25" t="s">
        <v>20</v>
      </c>
      <c r="B21" s="26">
        <v>99.82</v>
      </c>
      <c r="C21" s="26">
        <v>100.18</v>
      </c>
      <c r="D21" s="27">
        <f t="shared" si="0"/>
        <v>100</v>
      </c>
      <c r="E21" s="26">
        <v>101.80216666666666</v>
      </c>
      <c r="F21" s="26">
        <v>101.61266666666667</v>
      </c>
      <c r="G21" s="27">
        <f t="shared" si="1"/>
        <v>101.70741666666666</v>
      </c>
      <c r="H21" s="23"/>
      <c r="K21" s="24"/>
      <c r="L21" s="24"/>
      <c r="M21" s="24"/>
    </row>
    <row r="22" spans="1:13" ht="12.75" customHeight="1">
      <c r="A22" s="25" t="s">
        <v>21</v>
      </c>
      <c r="B22" s="26">
        <v>97.63516666666665</v>
      </c>
      <c r="C22" s="26">
        <v>102.365</v>
      </c>
      <c r="D22" s="27">
        <f t="shared" si="0"/>
        <v>100.00008333333332</v>
      </c>
      <c r="E22" s="26">
        <v>103.78816666666667</v>
      </c>
      <c r="F22" s="26">
        <v>104.21116666666667</v>
      </c>
      <c r="G22" s="27">
        <f t="shared" si="1"/>
        <v>103.99966666666667</v>
      </c>
      <c r="H22" s="23"/>
      <c r="K22" s="24"/>
      <c r="L22" s="24"/>
      <c r="M22" s="24"/>
    </row>
    <row r="23" spans="1:13" ht="12.75" customHeight="1">
      <c r="A23" s="25" t="s">
        <v>22</v>
      </c>
      <c r="B23" s="26">
        <v>99.46733333333333</v>
      </c>
      <c r="C23" s="26">
        <v>100.53300000000002</v>
      </c>
      <c r="D23" s="27">
        <f t="shared" si="0"/>
        <v>100.00016666666667</v>
      </c>
      <c r="E23" s="26">
        <v>110.95549999999999</v>
      </c>
      <c r="F23" s="26">
        <v>119.55033333333334</v>
      </c>
      <c r="G23" s="27">
        <f t="shared" si="1"/>
        <v>115.25291666666666</v>
      </c>
      <c r="H23" s="23"/>
      <c r="K23" s="24"/>
      <c r="L23" s="24"/>
      <c r="M23" s="24"/>
    </row>
    <row r="24" spans="1:13" ht="12.75" customHeight="1">
      <c r="A24" s="25" t="s">
        <v>23</v>
      </c>
      <c r="B24" s="26">
        <v>96.26583333333333</v>
      </c>
      <c r="C24" s="26">
        <v>103.73433333333334</v>
      </c>
      <c r="D24" s="27">
        <f t="shared" si="0"/>
        <v>100.00008333333334</v>
      </c>
      <c r="E24" s="26">
        <v>104.79533333333332</v>
      </c>
      <c r="F24" s="26">
        <v>103.63400000000001</v>
      </c>
      <c r="G24" s="27">
        <f t="shared" si="1"/>
        <v>104.21466666666666</v>
      </c>
      <c r="H24" s="23"/>
      <c r="K24" s="24"/>
      <c r="L24" s="24"/>
      <c r="M24" s="24"/>
    </row>
    <row r="25" spans="1:13" ht="12.75" customHeight="1">
      <c r="A25" s="25" t="s">
        <v>24</v>
      </c>
      <c r="B25" s="26">
        <v>99.9935</v>
      </c>
      <c r="C25" s="26">
        <v>100.0065</v>
      </c>
      <c r="D25" s="27">
        <f t="shared" si="0"/>
        <v>100</v>
      </c>
      <c r="E25" s="26">
        <v>99.29566666666666</v>
      </c>
      <c r="F25" s="26">
        <v>106.1655</v>
      </c>
      <c r="G25" s="27">
        <f t="shared" si="1"/>
        <v>102.73058333333333</v>
      </c>
      <c r="H25" s="23"/>
      <c r="K25" s="24"/>
      <c r="L25" s="24"/>
      <c r="M25" s="24"/>
    </row>
    <row r="26" spans="1:13" ht="12.75" customHeight="1">
      <c r="A26" s="25" t="s">
        <v>25</v>
      </c>
      <c r="B26" s="26">
        <v>100.21416666666666</v>
      </c>
      <c r="C26" s="26">
        <v>99.78566666666667</v>
      </c>
      <c r="D26" s="27">
        <f t="shared" si="0"/>
        <v>99.99991666666666</v>
      </c>
      <c r="E26" s="26">
        <v>102.27383333333334</v>
      </c>
      <c r="F26" s="26">
        <v>106.86366666666667</v>
      </c>
      <c r="G26" s="27">
        <f t="shared" si="1"/>
        <v>104.56875000000001</v>
      </c>
      <c r="H26" s="23"/>
      <c r="K26" s="24"/>
      <c r="L26" s="24"/>
      <c r="M26" s="24"/>
    </row>
    <row r="27" spans="1:14" ht="12.75" customHeight="1">
      <c r="A27" s="25" t="s">
        <v>26</v>
      </c>
      <c r="B27" s="26">
        <v>99.53183333333334</v>
      </c>
      <c r="C27" s="26">
        <v>100.468</v>
      </c>
      <c r="D27" s="27">
        <f t="shared" si="0"/>
        <v>99.99991666666668</v>
      </c>
      <c r="E27" s="26">
        <v>102.13283333333334</v>
      </c>
      <c r="F27" s="26">
        <v>103.52733333333332</v>
      </c>
      <c r="G27" s="27">
        <f t="shared" si="1"/>
        <v>102.83008333333333</v>
      </c>
      <c r="H27" s="23"/>
      <c r="K27" s="24"/>
      <c r="L27" s="24"/>
      <c r="M27" s="24"/>
      <c r="N27" s="24"/>
    </row>
    <row r="28" spans="1:13" ht="12.75" customHeight="1">
      <c r="A28" s="25" t="s">
        <v>27</v>
      </c>
      <c r="B28" s="26">
        <v>101.42916666666666</v>
      </c>
      <c r="C28" s="26">
        <v>98.57066666666668</v>
      </c>
      <c r="D28" s="27">
        <f t="shared" si="0"/>
        <v>99.99991666666668</v>
      </c>
      <c r="E28" s="26">
        <v>102.6785</v>
      </c>
      <c r="F28" s="26">
        <v>98.527</v>
      </c>
      <c r="G28" s="27">
        <f t="shared" si="1"/>
        <v>100.60275</v>
      </c>
      <c r="H28" s="28"/>
      <c r="K28" s="24"/>
      <c r="L28" s="24"/>
      <c r="M28" s="24"/>
    </row>
    <row r="29" spans="1:13" ht="12.75" customHeight="1">
      <c r="A29" s="25" t="s">
        <v>28</v>
      </c>
      <c r="B29" s="26">
        <v>98.51933333333334</v>
      </c>
      <c r="C29" s="26">
        <v>101.48033333333335</v>
      </c>
      <c r="D29" s="27">
        <f t="shared" si="0"/>
        <v>99.99983333333334</v>
      </c>
      <c r="E29" s="26">
        <v>103.49099999999999</v>
      </c>
      <c r="F29" s="26">
        <v>107.49916666666667</v>
      </c>
      <c r="G29" s="27">
        <f t="shared" si="1"/>
        <v>105.49508333333333</v>
      </c>
      <c r="H29" s="28"/>
      <c r="K29" s="24"/>
      <c r="L29" s="24"/>
      <c r="M29" s="24"/>
    </row>
    <row r="30" spans="1:13" ht="12.75" customHeight="1">
      <c r="A30" s="25" t="s">
        <v>29</v>
      </c>
      <c r="B30" s="26">
        <v>99.23366666666668</v>
      </c>
      <c r="C30" s="26">
        <v>100.76633333333332</v>
      </c>
      <c r="D30" s="27">
        <f t="shared" si="0"/>
        <v>100</v>
      </c>
      <c r="E30" s="26">
        <v>101.915</v>
      </c>
      <c r="F30" s="26">
        <v>103.29916666666668</v>
      </c>
      <c r="G30" s="27">
        <f t="shared" si="1"/>
        <v>102.60708333333335</v>
      </c>
      <c r="H30" s="28"/>
      <c r="K30" s="24"/>
      <c r="L30" s="24"/>
      <c r="M30" s="24"/>
    </row>
    <row r="31" spans="1:13" ht="12.75" customHeight="1">
      <c r="A31" s="25" t="s">
        <v>30</v>
      </c>
      <c r="B31" s="26">
        <v>107.78516666666667</v>
      </c>
      <c r="C31" s="26">
        <v>92.215</v>
      </c>
      <c r="D31" s="27">
        <f t="shared" si="0"/>
        <v>100.00008333333334</v>
      </c>
      <c r="E31" s="26">
        <v>92.89316666666666</v>
      </c>
      <c r="F31" s="26">
        <v>100.052</v>
      </c>
      <c r="G31" s="27">
        <f t="shared" si="1"/>
        <v>96.47258333333333</v>
      </c>
      <c r="H31" s="23"/>
      <c r="K31" s="24"/>
      <c r="L31" s="24"/>
      <c r="M31" s="24"/>
    </row>
    <row r="32" spans="1:13" ht="12.75" customHeight="1">
      <c r="A32" s="25" t="s">
        <v>31</v>
      </c>
      <c r="B32" s="26">
        <v>96.98649999999999</v>
      </c>
      <c r="C32" s="26">
        <v>103.01333333333332</v>
      </c>
      <c r="D32" s="27">
        <f t="shared" si="0"/>
        <v>99.99991666666665</v>
      </c>
      <c r="E32" s="26">
        <v>104.14166666666667</v>
      </c>
      <c r="F32" s="26">
        <v>105.71316666666667</v>
      </c>
      <c r="G32" s="27">
        <f t="shared" si="1"/>
        <v>104.92741666666666</v>
      </c>
      <c r="H32" s="23"/>
      <c r="K32" s="24"/>
      <c r="L32" s="24"/>
      <c r="M32" s="24"/>
    </row>
    <row r="33" spans="1:13" ht="12.75" customHeight="1">
      <c r="A33" s="25" t="s">
        <v>32</v>
      </c>
      <c r="B33" s="26">
        <v>97.39666666666666</v>
      </c>
      <c r="C33" s="26">
        <v>102.60333333333334</v>
      </c>
      <c r="D33" s="27">
        <f t="shared" si="0"/>
        <v>100</v>
      </c>
      <c r="E33" s="26">
        <v>105.38</v>
      </c>
      <c r="F33" s="26">
        <v>105.67616666666667</v>
      </c>
      <c r="G33" s="27">
        <f t="shared" si="1"/>
        <v>105.52808333333334</v>
      </c>
      <c r="H33" s="23"/>
      <c r="K33" s="24"/>
      <c r="L33" s="24"/>
      <c r="M33" s="24"/>
    </row>
    <row r="34" spans="1:36" ht="12.75" customHeight="1">
      <c r="A34" s="25" t="s">
        <v>33</v>
      </c>
      <c r="B34" s="26">
        <v>100.52299999999998</v>
      </c>
      <c r="C34" s="26">
        <v>99.47683333333333</v>
      </c>
      <c r="D34" s="27">
        <f t="shared" si="0"/>
        <v>99.99991666666665</v>
      </c>
      <c r="E34" s="26">
        <v>102.17433333333332</v>
      </c>
      <c r="F34" s="26">
        <v>100.8965</v>
      </c>
      <c r="G34" s="27">
        <f t="shared" si="1"/>
        <v>101.53541666666666</v>
      </c>
      <c r="H34" s="23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</row>
    <row r="35" spans="1:36" ht="12.75" customHeight="1">
      <c r="A35" s="25" t="s">
        <v>34</v>
      </c>
      <c r="B35" s="26">
        <v>99.97333333333331</v>
      </c>
      <c r="C35" s="26">
        <v>100.02666666666666</v>
      </c>
      <c r="D35" s="27">
        <f t="shared" si="0"/>
        <v>99.99999999999999</v>
      </c>
      <c r="E35" s="26">
        <v>99.7475</v>
      </c>
      <c r="F35" s="26">
        <v>99.92333333333333</v>
      </c>
      <c r="G35" s="27">
        <f t="shared" si="1"/>
        <v>99.83541666666667</v>
      </c>
      <c r="H35" s="23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</row>
    <row r="36" spans="1:36" ht="12.75" customHeight="1">
      <c r="A36" s="25" t="s">
        <v>35</v>
      </c>
      <c r="B36" s="26">
        <v>99.89916666666666</v>
      </c>
      <c r="C36" s="26">
        <v>100.10083333333334</v>
      </c>
      <c r="D36" s="27">
        <f t="shared" si="0"/>
        <v>100</v>
      </c>
      <c r="E36" s="26">
        <v>102.58550000000001</v>
      </c>
      <c r="F36" s="26">
        <v>104.95266666666667</v>
      </c>
      <c r="G36" s="27">
        <f t="shared" si="1"/>
        <v>103.76908333333334</v>
      </c>
      <c r="H36" s="23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</row>
    <row r="37" spans="1:36" ht="12.75" customHeight="1">
      <c r="A37" s="25" t="s">
        <v>36</v>
      </c>
      <c r="B37" s="26">
        <v>99.669</v>
      </c>
      <c r="C37" s="26">
        <v>100.33133333333335</v>
      </c>
      <c r="D37" s="27">
        <f t="shared" si="0"/>
        <v>100.00016666666667</v>
      </c>
      <c r="E37" s="26">
        <v>101.24150000000002</v>
      </c>
      <c r="F37" s="26">
        <v>102.5505</v>
      </c>
      <c r="G37" s="27">
        <f t="shared" si="1"/>
        <v>101.89600000000002</v>
      </c>
      <c r="H37" s="23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</row>
    <row r="38" spans="1:36" ht="12.75" customHeight="1">
      <c r="A38" s="25"/>
      <c r="B38" s="26"/>
      <c r="C38" s="26"/>
      <c r="D38" s="27"/>
      <c r="E38" s="26"/>
      <c r="F38" s="26"/>
      <c r="G38" s="27"/>
      <c r="H38" s="23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</row>
    <row r="39" spans="1:13" ht="12.75" customHeight="1">
      <c r="A39" s="29" t="s">
        <v>37</v>
      </c>
      <c r="B39" s="30">
        <v>99.3481667</v>
      </c>
      <c r="C39" s="30">
        <v>100.651667</v>
      </c>
      <c r="D39" s="31">
        <f>(B39+C39)/2</f>
        <v>99.99991685</v>
      </c>
      <c r="E39" s="30">
        <v>102.3306667</v>
      </c>
      <c r="F39" s="30">
        <v>103.774333</v>
      </c>
      <c r="G39" s="31">
        <f>(E39+F39)/2</f>
        <v>103.05249985</v>
      </c>
      <c r="H39" s="23"/>
      <c r="K39" s="24"/>
      <c r="L39" s="24"/>
      <c r="M39" s="24"/>
    </row>
    <row r="40" spans="1:13" ht="12.75" customHeight="1">
      <c r="A40" s="29" t="s">
        <v>38</v>
      </c>
      <c r="B40" s="30">
        <v>99.452</v>
      </c>
      <c r="C40" s="30">
        <v>100.548</v>
      </c>
      <c r="D40" s="31">
        <f>(B40+C40)/2</f>
        <v>100</v>
      </c>
      <c r="E40" s="30">
        <v>101.64833</v>
      </c>
      <c r="F40" s="30">
        <v>103.0041667</v>
      </c>
      <c r="G40" s="31">
        <f>(E40+F40)/2</f>
        <v>102.32624835</v>
      </c>
      <c r="H40" s="23"/>
      <c r="K40" s="24"/>
      <c r="L40" s="24"/>
      <c r="M40" s="24"/>
    </row>
    <row r="41" spans="1:13" ht="12.75" customHeight="1">
      <c r="A41" s="29" t="s">
        <v>39</v>
      </c>
      <c r="B41" s="32">
        <v>99.2535</v>
      </c>
      <c r="C41" s="32">
        <v>100.747</v>
      </c>
      <c r="D41" s="33">
        <f>(B41+C41)/2</f>
        <v>100.00025</v>
      </c>
      <c r="E41" s="32">
        <v>101.6851667</v>
      </c>
      <c r="F41" s="32">
        <v>102.954667</v>
      </c>
      <c r="G41" s="31">
        <f>(E41+F41)/2</f>
        <v>102.31991685</v>
      </c>
      <c r="H41" s="23"/>
      <c r="K41" s="24"/>
      <c r="L41" s="24"/>
      <c r="M41" s="24"/>
    </row>
    <row r="42" spans="1:13" ht="12.75" customHeight="1">
      <c r="A42" s="29" t="s">
        <v>40</v>
      </c>
      <c r="B42" s="32">
        <v>99.714833</v>
      </c>
      <c r="C42" s="32">
        <v>100.285167</v>
      </c>
      <c r="D42" s="33">
        <f>(B42+C42)/2</f>
        <v>100</v>
      </c>
      <c r="E42" s="32">
        <v>101.3493</v>
      </c>
      <c r="F42" s="32">
        <v>103.185166</v>
      </c>
      <c r="G42" s="31">
        <f>(E42+F42)/2</f>
        <v>102.267233</v>
      </c>
      <c r="H42" s="23"/>
      <c r="K42" s="24"/>
      <c r="L42" s="24"/>
      <c r="M42" s="24"/>
    </row>
    <row r="43" spans="1:13" ht="12.75" customHeight="1">
      <c r="A43" s="29"/>
      <c r="B43" s="32"/>
      <c r="C43" s="32"/>
      <c r="D43" s="33"/>
      <c r="E43" s="32"/>
      <c r="F43" s="32"/>
      <c r="G43" s="33"/>
      <c r="H43" s="23"/>
      <c r="K43" s="24"/>
      <c r="L43" s="24"/>
      <c r="M43" s="24"/>
    </row>
    <row r="44" spans="1:13" ht="12.75" customHeight="1" thickBot="1">
      <c r="A44" s="34" t="s">
        <v>41</v>
      </c>
      <c r="B44" s="35">
        <v>99.488333</v>
      </c>
      <c r="C44" s="35">
        <v>100.511833</v>
      </c>
      <c r="D44" s="36">
        <f>(B44+C44)/2</f>
        <v>100.00008299999999</v>
      </c>
      <c r="E44" s="35">
        <v>101.439833</v>
      </c>
      <c r="F44" s="35">
        <v>103.452167</v>
      </c>
      <c r="G44" s="36">
        <f>(E44+F44)/2</f>
        <v>102.446</v>
      </c>
      <c r="H44" s="23"/>
      <c r="K44" s="24"/>
      <c r="L44" s="24"/>
      <c r="M44" s="24"/>
    </row>
    <row r="45" spans="1:7" ht="12.75">
      <c r="A45" s="37" t="s">
        <v>42</v>
      </c>
      <c r="B45" s="37"/>
      <c r="C45" s="37"/>
      <c r="D45" s="37"/>
      <c r="E45" s="37"/>
      <c r="F45" s="37"/>
      <c r="G45" s="37"/>
    </row>
  </sheetData>
  <mergeCells count="5">
    <mergeCell ref="A1:G1"/>
    <mergeCell ref="A5:A6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2013-03-12T11:15:52Z</dcterms:created>
  <dcterms:modified xsi:type="dcterms:W3CDTF">2013-03-12T11:16:06Z</dcterms:modified>
  <cp:category/>
  <cp:version/>
  <cp:contentType/>
  <cp:contentStatus/>
</cp:coreProperties>
</file>