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'16.1.2'!$A$1:$F$38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<sst xmlns="http://schemas.openxmlformats.org/spreadsheetml/2006/main" count="34" uniqueCount="32">
  <si>
    <t>LA INDUSTRIA DE LA ALIMENTACIÓN Y MEDIO AMBIENTE</t>
  </si>
  <si>
    <t>16.1.2. Análisis autonómico de empresas y establecimientos</t>
  </si>
  <si>
    <t>de la Industria Forestal, 2012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</si>
  <si>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</si>
  <si>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</si>
  <si>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</si>
  <si>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</si>
  <si>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</si>
  <si>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</si>
  <si>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</si>
  <si>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</si>
  <si>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</si>
  <si>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</si>
  <si>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</si>
  <si>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</si>
  <si>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</si>
  <si>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</si>
  <si>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</si>
  <si>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</si>
  <si>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</si>
  <si>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</si>
  <si>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</si>
  <si>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</si>
  <si>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</si>
  <si>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</si>
  <si>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</si>
  <si>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</si>
  <si>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</si>
  <si>
    <t xml:space="preserve">Incluye las actividades: </t>
  </si>
  <si>
    <t>16. Industria de la madera y del corcho, excepto muebeles; cesteria y espartería</t>
  </si>
  <si>
    <t xml:space="preserve">17. Industria del papel </t>
  </si>
  <si>
    <t>31.Fabricación de muebles.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</si>
</sst>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 shrinkToFit="1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83" fontId="0" fillId="3" borderId="15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1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left"/>
    </xf>
    <xf numFmtId="183" fontId="7" fillId="2" borderId="11" xfId="0" applyNumberFormat="1" applyFont="1" applyFill="1" applyBorder="1" applyAlignment="1" applyProtection="1">
      <alignment horizontal="right"/>
      <protection/>
    </xf>
    <xf numFmtId="185" fontId="7" fillId="2" borderId="11" xfId="0" applyNumberFormat="1" applyFont="1" applyFill="1" applyBorder="1" applyAlignment="1" applyProtection="1">
      <alignment horizontal="right"/>
      <protection/>
    </xf>
    <xf numFmtId="185" fontId="7" fillId="2" borderId="12" xfId="0" applyNumberFormat="1" applyFont="1" applyFill="1" applyBorder="1" applyAlignment="1" applyProtection="1">
      <alignment horizontal="right"/>
      <protection/>
    </xf>
    <xf numFmtId="185" fontId="7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169" fontId="0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2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tabSelected="1" view="pageBreakPreview" zoomScale="75" zoomScaleNormal="75" zoomScaleSheetLayoutView="75" workbookViewId="0" topLeftCell="A1">
      <selection activeCell="D28" sqref="D28"/>
    </sheetView>
  </sheetViews>
  <sheetFormatPr defaultColWidth="11.421875" defaultRowHeight="12.75"/>
  <cols>
    <col min="1" max="1" width="28.7109375" style="9" customWidth="1"/>
    <col min="2" max="5" width="16.7109375" style="53" customWidth="1"/>
    <col min="6" max="6" width="2.421875" style="58" customWidth="1"/>
    <col min="7" max="10" width="9.28125" style="8" customWidth="1"/>
    <col min="11" max="16384" width="8.421875" style="9" customWidth="1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7" ht="12.75" customHeight="1">
      <c r="A2" s="6"/>
      <c r="B2" s="7"/>
      <c r="C2" s="7"/>
      <c r="D2" s="7"/>
      <c r="E2" s="7"/>
      <c r="F2" s="7"/>
      <c r="G2" s="3"/>
    </row>
    <row r="3" spans="1:7" ht="15" customHeight="1">
      <c r="A3" s="10" t="s">
        <v>1</v>
      </c>
      <c r="B3" s="10"/>
      <c r="C3" s="10"/>
      <c r="D3" s="10"/>
      <c r="E3" s="10"/>
      <c r="F3" s="11"/>
      <c r="G3" s="3"/>
    </row>
    <row r="4" spans="1:7" ht="15" customHeight="1">
      <c r="A4" s="10" t="s">
        <v>2</v>
      </c>
      <c r="B4" s="10"/>
      <c r="C4" s="10"/>
      <c r="D4" s="10"/>
      <c r="E4" s="10"/>
      <c r="F4" s="11"/>
      <c r="G4" s="3"/>
    </row>
    <row r="5" spans="1:7" ht="12.75" customHeight="1" thickBot="1">
      <c r="A5" s="12"/>
      <c r="B5" s="12"/>
      <c r="C5" s="12"/>
      <c r="D5" s="12"/>
      <c r="E5" s="12"/>
      <c r="F5" s="13"/>
      <c r="G5" s="3"/>
    </row>
    <row r="6" spans="1:7" ht="12.75" customHeight="1">
      <c r="A6" s="14" t="s">
        <v>3</v>
      </c>
      <c r="B6" s="15" t="s">
        <v>4</v>
      </c>
      <c r="C6" s="16"/>
      <c r="D6" s="17" t="s">
        <v>5</v>
      </c>
      <c r="E6" s="18"/>
      <c r="F6" s="19"/>
      <c r="G6" s="3"/>
    </row>
    <row r="7" spans="1:7" ht="12.75" customHeight="1">
      <c r="A7" s="20"/>
      <c r="B7" s="21" t="s">
        <v>6</v>
      </c>
      <c r="C7" s="22" t="s">
        <v>7</v>
      </c>
      <c r="D7" s="22" t="s">
        <v>6</v>
      </c>
      <c r="E7" s="23" t="s">
        <v>7</v>
      </c>
      <c r="F7" s="19"/>
      <c r="G7" s="3"/>
    </row>
    <row r="8" spans="1:7" ht="12.75" customHeight="1" thickBot="1">
      <c r="A8" s="24"/>
      <c r="B8" s="25"/>
      <c r="C8" s="26"/>
      <c r="D8" s="26"/>
      <c r="E8" s="27"/>
      <c r="F8" s="28"/>
      <c r="G8" s="3"/>
    </row>
    <row r="9" spans="1:7" ht="12.75" customHeight="1">
      <c r="A9" s="29" t="s">
        <v>8</v>
      </c>
      <c r="B9" s="30">
        <v>4233</v>
      </c>
      <c r="C9" s="31">
        <f aca="true" t="shared" si="0" ref="C9:C26">(B9/$B$28)*100</f>
        <v>14.135443798837906</v>
      </c>
      <c r="D9" s="30">
        <v>4667</v>
      </c>
      <c r="E9" s="32">
        <f aca="true" t="shared" si="1" ref="E9:E26">(D9/$D$28)*100</f>
        <v>14.36884236453202</v>
      </c>
      <c r="F9" s="33"/>
      <c r="G9" s="3"/>
    </row>
    <row r="10" spans="1:7" ht="12.75" customHeight="1">
      <c r="A10" s="34" t="s">
        <v>9</v>
      </c>
      <c r="B10" s="35">
        <v>892</v>
      </c>
      <c r="C10" s="36">
        <f t="shared" si="0"/>
        <v>2.9786949843050823</v>
      </c>
      <c r="D10" s="35">
        <v>985</v>
      </c>
      <c r="E10" s="37">
        <f t="shared" si="1"/>
        <v>3.032635467980296</v>
      </c>
      <c r="F10" s="33"/>
      <c r="G10" s="3"/>
    </row>
    <row r="11" spans="1:7" ht="12.75" customHeight="1">
      <c r="A11" s="38" t="s">
        <v>10</v>
      </c>
      <c r="B11" s="35">
        <v>609</v>
      </c>
      <c r="C11" s="36">
        <f t="shared" si="0"/>
        <v>2.0336605890603083</v>
      </c>
      <c r="D11" s="35">
        <v>661</v>
      </c>
      <c r="E11" s="37">
        <f t="shared" si="1"/>
        <v>2.035098522167488</v>
      </c>
      <c r="F11" s="33"/>
      <c r="G11" s="3"/>
    </row>
    <row r="12" spans="1:7" ht="12.75" customHeight="1">
      <c r="A12" s="34" t="s">
        <v>11</v>
      </c>
      <c r="B12" s="35">
        <v>884</v>
      </c>
      <c r="C12" s="36">
        <f t="shared" si="0"/>
        <v>2.9519802310826155</v>
      </c>
      <c r="D12" s="35">
        <v>926</v>
      </c>
      <c r="E12" s="37">
        <f t="shared" si="1"/>
        <v>2.850985221674877</v>
      </c>
      <c r="F12" s="33"/>
      <c r="G12" s="3"/>
    </row>
    <row r="13" spans="1:7" ht="12.75" customHeight="1">
      <c r="A13" s="34" t="s">
        <v>12</v>
      </c>
      <c r="B13" s="35">
        <v>818</v>
      </c>
      <c r="C13" s="36">
        <f t="shared" si="0"/>
        <v>2.7315835169972615</v>
      </c>
      <c r="D13" s="35">
        <v>910</v>
      </c>
      <c r="E13" s="37">
        <f t="shared" si="1"/>
        <v>2.8017241379310347</v>
      </c>
      <c r="F13" s="33"/>
      <c r="G13" s="3"/>
    </row>
    <row r="14" spans="1:7" ht="12.75" customHeight="1">
      <c r="A14" s="34" t="s">
        <v>13</v>
      </c>
      <c r="B14" s="35">
        <v>376</v>
      </c>
      <c r="C14" s="36">
        <f t="shared" si="0"/>
        <v>1.255593401455954</v>
      </c>
      <c r="D14" s="35">
        <v>401</v>
      </c>
      <c r="E14" s="37">
        <f t="shared" si="1"/>
        <v>1.2346059113300492</v>
      </c>
      <c r="F14" s="33"/>
      <c r="G14" s="3"/>
    </row>
    <row r="15" spans="1:7" ht="12.75" customHeight="1">
      <c r="A15" s="34" t="s">
        <v>14</v>
      </c>
      <c r="B15" s="35">
        <v>1843</v>
      </c>
      <c r="C15" s="36">
        <f t="shared" si="0"/>
        <v>6.15441127362586</v>
      </c>
      <c r="D15" s="35">
        <v>1991</v>
      </c>
      <c r="E15" s="37">
        <f t="shared" si="1"/>
        <v>6.129926108374384</v>
      </c>
      <c r="F15" s="33"/>
      <c r="G15" s="3"/>
    </row>
    <row r="16" spans="1:7" ht="12.75" customHeight="1">
      <c r="A16" s="38" t="s">
        <v>15</v>
      </c>
      <c r="B16" s="35">
        <v>1982</v>
      </c>
      <c r="C16" s="36">
        <f t="shared" si="0"/>
        <v>6.618580110866226</v>
      </c>
      <c r="D16" s="35">
        <v>2184</v>
      </c>
      <c r="E16" s="37">
        <f t="shared" si="1"/>
        <v>6.724137931034482</v>
      </c>
      <c r="F16" s="33"/>
      <c r="G16" s="3"/>
    </row>
    <row r="17" spans="1:7" ht="12.75" customHeight="1">
      <c r="A17" s="38" t="s">
        <v>16</v>
      </c>
      <c r="B17" s="35">
        <v>4950</v>
      </c>
      <c r="C17" s="36">
        <f t="shared" si="0"/>
        <v>16.529753556401523</v>
      </c>
      <c r="D17" s="35">
        <v>5402</v>
      </c>
      <c r="E17" s="37">
        <f t="shared" si="1"/>
        <v>16.63177339901478</v>
      </c>
      <c r="F17" s="33"/>
      <c r="G17" s="3"/>
    </row>
    <row r="18" spans="1:9" ht="12.75" customHeight="1">
      <c r="A18" s="38" t="s">
        <v>17</v>
      </c>
      <c r="B18" s="35">
        <v>3741</v>
      </c>
      <c r="C18" s="36">
        <f t="shared" si="0"/>
        <v>12.49248647565618</v>
      </c>
      <c r="D18" s="35">
        <v>4085</v>
      </c>
      <c r="E18" s="37">
        <f t="shared" si="1"/>
        <v>12.576970443349753</v>
      </c>
      <c r="F18" s="33"/>
      <c r="G18" s="3"/>
      <c r="I18" s="39"/>
    </row>
    <row r="19" spans="1:9" ht="12.75" customHeight="1">
      <c r="A19" s="38" t="s">
        <v>18</v>
      </c>
      <c r="B19" s="35">
        <v>792</v>
      </c>
      <c r="C19" s="36">
        <f t="shared" si="0"/>
        <v>2.6447605690242435</v>
      </c>
      <c r="D19" s="35">
        <v>833</v>
      </c>
      <c r="E19" s="37">
        <f t="shared" si="1"/>
        <v>2.564655172413793</v>
      </c>
      <c r="F19" s="33"/>
      <c r="G19" s="3"/>
      <c r="I19" s="19"/>
    </row>
    <row r="20" spans="1:9" ht="12.75" customHeight="1">
      <c r="A20" s="38" t="s">
        <v>19</v>
      </c>
      <c r="B20" s="35">
        <v>2276</v>
      </c>
      <c r="C20" s="36">
        <f t="shared" si="0"/>
        <v>7.600347291791892</v>
      </c>
      <c r="D20" s="35">
        <v>2496</v>
      </c>
      <c r="E20" s="37">
        <f t="shared" si="1"/>
        <v>7.684729064039408</v>
      </c>
      <c r="F20" s="33"/>
      <c r="G20" s="3"/>
      <c r="I20" s="19"/>
    </row>
    <row r="21" spans="1:9" ht="12.75" customHeight="1">
      <c r="A21" s="40" t="s">
        <v>20</v>
      </c>
      <c r="B21" s="35">
        <v>2717</v>
      </c>
      <c r="C21" s="36">
        <f t="shared" si="0"/>
        <v>9.07299806318039</v>
      </c>
      <c r="D21" s="35">
        <v>2944</v>
      </c>
      <c r="E21" s="37">
        <f t="shared" si="1"/>
        <v>9.064039408866995</v>
      </c>
      <c r="F21" s="33"/>
      <c r="G21" s="3"/>
      <c r="I21" s="19"/>
    </row>
    <row r="22" spans="1:9" ht="12.75" customHeight="1">
      <c r="A22" s="40" t="s">
        <v>21</v>
      </c>
      <c r="B22" s="35">
        <v>1206</v>
      </c>
      <c r="C22" s="36">
        <f t="shared" si="0"/>
        <v>4.027249048286916</v>
      </c>
      <c r="D22" s="35">
        <v>1278</v>
      </c>
      <c r="E22" s="37">
        <f t="shared" si="1"/>
        <v>3.9347290640394093</v>
      </c>
      <c r="F22" s="33"/>
      <c r="G22" s="3"/>
      <c r="I22" s="19"/>
    </row>
    <row r="23" spans="1:7" ht="12.75" customHeight="1">
      <c r="A23" s="38" t="s">
        <v>22</v>
      </c>
      <c r="B23" s="35">
        <v>513</v>
      </c>
      <c r="C23" s="36">
        <f t="shared" si="0"/>
        <v>1.7130835503907031</v>
      </c>
      <c r="D23" s="35">
        <v>541</v>
      </c>
      <c r="E23" s="37">
        <f t="shared" si="1"/>
        <v>1.66564039408867</v>
      </c>
      <c r="F23" s="33"/>
      <c r="G23" s="3"/>
    </row>
    <row r="24" spans="1:7" ht="12.75" customHeight="1">
      <c r="A24" s="38" t="s">
        <v>23</v>
      </c>
      <c r="B24" s="35">
        <v>1773</v>
      </c>
      <c r="C24" s="36">
        <f t="shared" si="0"/>
        <v>5.920657182929272</v>
      </c>
      <c r="D24" s="35">
        <v>1811</v>
      </c>
      <c r="E24" s="37">
        <f t="shared" si="1"/>
        <v>5.575738916256158</v>
      </c>
      <c r="F24" s="33"/>
      <c r="G24" s="3"/>
    </row>
    <row r="25" spans="1:7" ht="12.75" customHeight="1">
      <c r="A25" s="38" t="s">
        <v>24</v>
      </c>
      <c r="B25" s="35">
        <v>333</v>
      </c>
      <c r="C25" s="36">
        <f t="shared" si="0"/>
        <v>1.1120016028851933</v>
      </c>
      <c r="D25" s="35">
        <v>354</v>
      </c>
      <c r="E25" s="37">
        <f t="shared" si="1"/>
        <v>1.0899014778325122</v>
      </c>
      <c r="F25" s="33"/>
      <c r="G25" s="3"/>
    </row>
    <row r="26" spans="1:7" ht="12.75" customHeight="1">
      <c r="A26" s="40" t="s">
        <v>25</v>
      </c>
      <c r="B26" s="35">
        <v>8</v>
      </c>
      <c r="C26" s="36">
        <f t="shared" si="0"/>
        <v>0.026714753222467108</v>
      </c>
      <c r="D26" s="35">
        <v>11</v>
      </c>
      <c r="E26" s="37">
        <f t="shared" si="1"/>
        <v>0.033866995073891626</v>
      </c>
      <c r="F26" s="33"/>
      <c r="G26" s="3"/>
    </row>
    <row r="27" spans="1:7" ht="12.75" customHeight="1">
      <c r="A27" s="40"/>
      <c r="B27" s="41"/>
      <c r="C27" s="36"/>
      <c r="D27" s="35"/>
      <c r="E27" s="37"/>
      <c r="F27" s="33"/>
      <c r="G27" s="3"/>
    </row>
    <row r="28" spans="1:7" ht="12.75" customHeight="1" thickBot="1">
      <c r="A28" s="42" t="s">
        <v>26</v>
      </c>
      <c r="B28" s="43">
        <f>SUM(B9:B26)</f>
        <v>29946</v>
      </c>
      <c r="C28" s="44">
        <f>SUM(C9:C26)</f>
        <v>100</v>
      </c>
      <c r="D28" s="43">
        <f>SUM(D9:D26)</f>
        <v>32480</v>
      </c>
      <c r="E28" s="45">
        <f>SUM(E9:E26)</f>
        <v>99.99999999999999</v>
      </c>
      <c r="F28" s="46"/>
      <c r="G28" s="3"/>
    </row>
    <row r="29" spans="1:6" ht="12.75" customHeight="1">
      <c r="A29" s="47" t="s">
        <v>27</v>
      </c>
      <c r="B29" s="47"/>
      <c r="C29" s="48"/>
      <c r="D29" s="49"/>
      <c r="E29" s="50"/>
      <c r="F29" s="51"/>
    </row>
    <row r="30" spans="1:6" ht="12.75">
      <c r="A30" s="52" t="s">
        <v>28</v>
      </c>
      <c r="C30" s="9"/>
      <c r="E30" s="9"/>
      <c r="F30" s="9"/>
    </row>
    <row r="31" spans="1:6" ht="12.75">
      <c r="A31" s="54" t="s">
        <v>29</v>
      </c>
      <c r="B31" s="54"/>
      <c r="C31" s="54"/>
      <c r="D31" s="54"/>
      <c r="E31" s="54"/>
      <c r="F31" s="9"/>
    </row>
    <row r="32" spans="1:6" ht="12.75">
      <c r="A32" s="55" t="s">
        <v>30</v>
      </c>
      <c r="B32" s="56"/>
      <c r="C32" s="56"/>
      <c r="D32" s="56"/>
      <c r="E32" s="56"/>
      <c r="F32" s="9"/>
    </row>
    <row r="33" spans="1:6" ht="12.75">
      <c r="A33" s="55" t="s">
        <v>31</v>
      </c>
      <c r="B33" s="56"/>
      <c r="C33" s="56"/>
      <c r="D33" s="56"/>
      <c r="E33" s="56"/>
      <c r="F33" s="9"/>
    </row>
    <row r="34" spans="1:6" ht="12.75">
      <c r="A34" s="57"/>
      <c r="B34" s="9"/>
      <c r="C34" s="9"/>
      <c r="D34" s="9"/>
      <c r="E34" s="9"/>
      <c r="F34" s="9"/>
    </row>
    <row r="35" spans="1:6" ht="12.75">
      <c r="A35" s="57"/>
      <c r="B35" s="9"/>
      <c r="C35" s="9"/>
      <c r="D35" s="9"/>
      <c r="E35" s="9"/>
      <c r="F35" s="9"/>
    </row>
    <row r="36" spans="1:6" ht="12.75">
      <c r="A36" s="58"/>
      <c r="B36" s="58"/>
      <c r="C36" s="58"/>
      <c r="D36" s="9"/>
      <c r="E36" s="9"/>
      <c r="F36" s="9"/>
    </row>
    <row r="37" spans="1:6" ht="12.75">
      <c r="A37" s="57"/>
      <c r="D37" s="58"/>
      <c r="E37" s="58"/>
      <c r="F37" s="9"/>
    </row>
  </sheetData>
  <mergeCells count="12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  <mergeCell ref="A29:B29"/>
    <mergeCell ref="A31:E3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2012-12-11T12:51:16Z</dcterms:created>
  <dcterms:modified xsi:type="dcterms:W3CDTF">2012-12-11T12:51:24Z</dcterms:modified>
  <cp:category/>
  <cp:version/>
  <cp:contentType/>
  <cp:contentStatus/>
</cp:coreProperties>
</file>