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4.3.1.6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 localSheetId="0">'[15]p395fao'!$B$75</definedName>
    <definedName name="\A">#REF!</definedName>
    <definedName name="\B" localSheetId="0">'[17]p405'!#REF!</definedName>
    <definedName name="\B">'[2]p405'!#REF!</definedName>
    <definedName name="\C" localSheetId="0">'[15]p395fao'!$B$77</definedName>
    <definedName name="\C">#REF!</definedName>
    <definedName name="\D" localSheetId="0">'[15]p395fao'!$B$79</definedName>
    <definedName name="\D">#REF!</definedName>
    <definedName name="\G" localSheetId="0">'[15]p395fao'!#REF!</definedName>
    <definedName name="\G">#REF!</definedName>
    <definedName name="\I">#REF!</definedName>
    <definedName name="\L" localSheetId="0">'[15]p395fao'!$B$81</definedName>
    <definedName name="\L">#REF!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 localSheetId="0">'[15]19.18-19'!#REF!</definedName>
    <definedName name="\T">'[3]19.19'!#REF!</definedName>
    <definedName name="\x">'[10]Arlleg01'!$IR$8190</definedName>
    <definedName name="\z">'[10]Arlleg01'!$IR$8190</definedName>
    <definedName name="__123Graph_A" localSheetId="0" hidden="1">'[15]p399fao'!#REF!</definedName>
    <definedName name="__123Graph_A" hidden="1">'[14]p399fao'!#REF!</definedName>
    <definedName name="__123Graph_ACurrent" localSheetId="0" hidden="1">'[15]p399fao'!#REF!</definedName>
    <definedName name="__123Graph_ACurrent" hidden="1">'[14]p399fao'!#REF!</definedName>
    <definedName name="__123Graph_AGrßfico1" localSheetId="0" hidden="1">'[15]p399fao'!#REF!</definedName>
    <definedName name="__123Graph_AGrßfico1" hidden="1">'[14]p399fao'!#REF!</definedName>
    <definedName name="__123Graph_B" localSheetId="0" hidden="1">'[15]p399fao'!#REF!</definedName>
    <definedName name="__123Graph_B" hidden="1">'[1]p122'!#REF!</definedName>
    <definedName name="__123Graph_BCurrent" localSheetId="0" hidden="1">'[15]p399fao'!#REF!</definedName>
    <definedName name="__123Graph_BCurrent" hidden="1">'[14]p399fao'!#REF!</definedName>
    <definedName name="__123Graph_BGrßfico1" localSheetId="0" hidden="1">'[15]p399fao'!#REF!</definedName>
    <definedName name="__123Graph_BGrßfico1" hidden="1">'[14]p399fao'!#REF!</definedName>
    <definedName name="__123Graph_C" localSheetId="0" hidden="1">'[15]p399fao'!#REF!</definedName>
    <definedName name="__123Graph_C" hidden="1">'[14]p399fao'!#REF!</definedName>
    <definedName name="__123Graph_CCurrent" localSheetId="0" hidden="1">'[15]p399fao'!#REF!</definedName>
    <definedName name="__123Graph_CCurrent" hidden="1">'[14]p399fao'!#REF!</definedName>
    <definedName name="__123Graph_CGrßfico1" localSheetId="0" hidden="1">'[15]p399fao'!#REF!</definedName>
    <definedName name="__123Graph_CGrßfico1" hidden="1">'[14]p399fao'!#REF!</definedName>
    <definedName name="__123Graph_D" localSheetId="0" hidden="1">'[15]p399fao'!#REF!</definedName>
    <definedName name="__123Graph_D" hidden="1">'[1]p122'!#REF!</definedName>
    <definedName name="__123Graph_DCurrent" localSheetId="0" hidden="1">'[15]p399fao'!#REF!</definedName>
    <definedName name="__123Graph_DCurrent" hidden="1">'[14]p399fao'!#REF!</definedName>
    <definedName name="__123Graph_DGrßfico1" localSheetId="0" hidden="1">'[15]p399fao'!#REF!</definedName>
    <definedName name="__123Graph_DGrßfico1" hidden="1">'[14]p399fao'!#REF!</definedName>
    <definedName name="__123Graph_E" localSheetId="0" hidden="1">'[15]p399fao'!#REF!</definedName>
    <definedName name="__123Graph_E" hidden="1">'[14]p399fao'!#REF!</definedName>
    <definedName name="__123Graph_ECurrent" localSheetId="0" hidden="1">'[15]p399fao'!#REF!</definedName>
    <definedName name="__123Graph_ECurrent" hidden="1">'[14]p399fao'!#REF!</definedName>
    <definedName name="__123Graph_EGrßfico1" localSheetId="0" hidden="1">'[15]p399fao'!#REF!</definedName>
    <definedName name="__123Graph_EGrßfico1" hidden="1">'[14]p399fao'!#REF!</definedName>
    <definedName name="__123Graph_F" localSheetId="0" hidden="1">'[15]p399fao'!#REF!</definedName>
    <definedName name="__123Graph_F" hidden="1">'[1]p122'!#REF!</definedName>
    <definedName name="__123Graph_FCurrent" localSheetId="0" hidden="1">'[15]p399fao'!#REF!</definedName>
    <definedName name="__123Graph_FCurrent" hidden="1">'[14]p399fao'!#REF!</definedName>
    <definedName name="__123Graph_FGrßfico1" localSheetId="0" hidden="1">'[15]p399fao'!#REF!</definedName>
    <definedName name="__123Graph_FGrßfico1" hidden="1">'[14]p399fao'!#REF!</definedName>
    <definedName name="__123Graph_X" localSheetId="0" hidden="1">'[15]p399fao'!#REF!</definedName>
    <definedName name="__123Graph_X" hidden="1">'[1]p122'!#REF!</definedName>
    <definedName name="__123Graph_XCurrent" localSheetId="0" hidden="1">'[15]p399fao'!#REF!</definedName>
    <definedName name="__123Graph_XCurrent" hidden="1">'[14]p399fao'!#REF!</definedName>
    <definedName name="__123Graph_XGrßfico1" localSheetId="0" hidden="1">'[15]p399fao'!#REF!</definedName>
    <definedName name="__123Graph_XGrßfico1" hidden="1">'[14]p399fao'!#REF!</definedName>
    <definedName name="_Dist_Values" hidden="1">#REF!</definedName>
    <definedName name="a">'[13]3.1'!#REF!</definedName>
    <definedName name="A_impresión_IM">#REF!</definedName>
    <definedName name="alk">'[7]19.11-12'!$B$53</definedName>
    <definedName name="AÑOSEÑA">#REF!</definedName>
    <definedName name="_xlnm.Print_Area" localSheetId="0">'14.3.1.6 '!$A$1:$G$80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 localSheetId="0">'[16]GANADE15'!$A$35:$AG$39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7" hidden="1">'[12]19.14-15'!#REF!</definedName>
    <definedName name="PEP">'[5]GANADE1'!$B$79</definedName>
    <definedName name="PEP1">'[6]19.11-12'!$B$51</definedName>
    <definedName name="PEP2">'[3]19.15'!#REF!</definedName>
    <definedName name="PEP3">'[6]19.11-12'!$B$53</definedName>
    <definedName name="PEP4" hidden="1">'[6]19.14-15'!$B$34:$B$37</definedName>
    <definedName name="PP1">'[5]GANADE1'!$B$77</definedName>
    <definedName name="PP10" localSheetId="0" hidden="1">'[15]19.14-15'!#REF!</definedName>
    <definedName name="PP10" hidden="1">'[6]19.14-15'!$C$34:$C$37</definedName>
    <definedName name="pp11" localSheetId="0" hidden="1">'[15]19.14-15'!#REF!</definedName>
    <definedName name="PP11" hidden="1">'[6]19.14-15'!$C$34:$C$37</definedName>
    <definedName name="pp12" localSheetId="0" hidden="1">'[15]19.14-15'!#REF!</definedName>
    <definedName name="PP12" hidden="1">'[6]19.14-15'!$C$34:$C$37</definedName>
    <definedName name="pp13" localSheetId="0" hidden="1">'[15]19.14-15'!$C$34:$C$37</definedName>
    <definedName name="PP13" hidden="1">'[6]19.14-15'!#REF!</definedName>
    <definedName name="pp14" localSheetId="0" hidden="1">'[15]19.14-15'!$C$34:$C$37</definedName>
    <definedName name="PP14" hidden="1">'[6]19.14-15'!#REF!</definedName>
    <definedName name="pp15" localSheetId="0" hidden="1">'[15]19.14-15'!$C$34:$C$37</definedName>
    <definedName name="PP15" hidden="1">'[6]19.14-15'!#REF!</definedName>
    <definedName name="pp16" localSheetId="0" hidden="1">'[15]19.14-15'!#REF!</definedName>
    <definedName name="PP16" hidden="1">'[6]19.14-15'!$D$34:$D$37</definedName>
    <definedName name="pp17" localSheetId="0" hidden="1">'[15]19.14-15'!#REF!</definedName>
    <definedName name="PP17" hidden="1">'[6]19.14-15'!$D$34:$D$37</definedName>
    <definedName name="pp18" localSheetId="0" hidden="1">'[15]19.14-15'!#REF!</definedName>
    <definedName name="pp18" hidden="1">'[6]19.14-15'!$D$34:$D$37</definedName>
    <definedName name="pp19" localSheetId="0" hidden="1">'[15]19.14-15'!$D$34:$D$37</definedName>
    <definedName name="pp19" hidden="1">'[6]19.14-15'!#REF!</definedName>
    <definedName name="PP2">'[6]19.22'!#REF!</definedName>
    <definedName name="pp20" localSheetId="0" hidden="1">'[15]19.14-15'!$D$34:$D$37</definedName>
    <definedName name="PP20" hidden="1">'[6]19.14-15'!#REF!</definedName>
    <definedName name="pp21" localSheetId="0" hidden="1">'[15]19.14-15'!$D$34:$D$37</definedName>
    <definedName name="PP21" hidden="1">'[6]19.14-15'!#REF!</definedName>
    <definedName name="pp22" localSheetId="0" hidden="1">'[15]19.14-15'!#REF!</definedName>
    <definedName name="PP22" hidden="1">'[6]19.14-15'!#REF!</definedName>
    <definedName name="pp23" localSheetId="0" hidden="1">'[15]19.14-15'!#REF!</definedName>
    <definedName name="pp23" hidden="1">'[6]19.14-15'!#REF!</definedName>
    <definedName name="pp24" localSheetId="0" hidden="1">'[15]19.14-15'!#REF!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localSheetId="0">'[16]GANADE1'!$B$75</definedName>
    <definedName name="PP5" hidden="1">'[6]19.14-15'!$B$34:$B$37</definedName>
    <definedName name="PP6" localSheetId="0">'[15]19.11-12'!$B$53</definedName>
    <definedName name="PP6" hidden="1">'[6]19.14-15'!$B$34:$B$37</definedName>
    <definedName name="PP7" localSheetId="0" hidden="1">'[15]19.14-15'!$B$34:$B$37</definedName>
    <definedName name="PP7" hidden="1">'[6]19.14-15'!#REF!</definedName>
    <definedName name="PP8" localSheetId="0" hidden="1">'[15]19.14-15'!$B$34:$B$37</definedName>
    <definedName name="PP8" hidden="1">'[6]19.14-15'!#REF!</definedName>
    <definedName name="PP9" localSheetId="0" hidden="1">'[15]19.14-15'!$B$34:$B$37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<sst xmlns="http://schemas.openxmlformats.org/spreadsheetml/2006/main" count="68" uniqueCount="68">
  <si>
    <t>OTRAS PRODUCCIONES GANADERAS</t>
  </si>
  <si>
    <t>14.3.1.6. LECHE Y PRODUCTOS LÁCTEOS-LECHE DE OVEJA:</t>
  </si>
  <si>
    <t xml:space="preserve"> Análisis provincial según producción y destino, 2012 (miles de litros)</t>
  </si>
  <si>
    <t>Provincias y</t>
  </si>
  <si>
    <t>Total</t>
  </si>
  <si>
    <t>Autoconsumo</t>
  </si>
  <si>
    <t>Comercializada</t>
  </si>
  <si>
    <t>Comunidades Autónomas</t>
  </si>
  <si>
    <t>Consumo humano</t>
  </si>
  <si>
    <t>Para queso</t>
  </si>
  <si>
    <t>Venta directa</t>
  </si>
  <si>
    <t>Venta industrias</t>
  </si>
  <si>
    <t xml:space="preserve"> P. DE ASTURIAS</t>
  </si>
  <si>
    <t xml:space="preserve"> CANTABRIA</t>
  </si>
  <si>
    <t>Alava</t>
  </si>
  <si>
    <t>Guipúzcoa</t>
  </si>
  <si>
    <t>Vizcaya</t>
  </si>
  <si>
    <t xml:space="preserve"> PAIS VASCO</t>
  </si>
  <si>
    <t xml:space="preserve"> NAVARRA</t>
  </si>
  <si>
    <t xml:space="preserve"> LA RIOJA</t>
  </si>
  <si>
    <t>Huesca</t>
  </si>
  <si>
    <t>Teruel</t>
  </si>
  <si>
    <t>Zaragoza</t>
  </si>
  <si>
    <t xml:space="preserve"> ARAGON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</si>
  <si>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</si>
  <si>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</si>
  <si>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</si>
  <si>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</si>
  <si>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</si>
  <si>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</si>
  <si>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</si>
  <si>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</si>
  <si>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</si>
  <si>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</si>
  <si>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</si>
  <si>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</si>
  <si>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</si>
  <si>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</si>
  <si>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</si>
  <si>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LEON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</si>
  <si>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</si>
  <si>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</si>
  <si>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</si>
  <si>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</si>
  <si>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</si>
  <si>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</si>
  <si>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</si>
  <si>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</si>
  <si>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</si>
  <si>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</si>
  <si>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</si>
  <si>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</si>
  <si>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</si>
  <si>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</si>
  <si>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</si>
  <si>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</si>
  <si>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</si>
  <si>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</si>
  <si>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</si>
  <si>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</si>
  <si>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</si>
  <si>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</si>
  <si>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</si>
  <si>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ANDALUCIA</t>
  </si>
  <si>
    <t>Las Palmas</t>
  </si>
  <si>
    <t>S.C. de Tenerife</t>
  </si>
  <si>
    <t xml:space="preserve"> CANARIAS</t>
  </si>
  <si>
    <t>TOTAL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</si>
</sst>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__"/>
    <numFmt numFmtId="170" formatCode="#,##0.0_);\(#,##0.0\)"/>
    <numFmt numFmtId="171" formatCode="#,##0;\(0.0\)"/>
    <numFmt numFmtId="172" formatCode="_-* #,##0.00\ [$€]_-;\-* #,##0.00\ [$€]_-;_-* &quot;-&quot;??\ [$€]_-;_-@_-"/>
    <numFmt numFmtId="173" formatCode="_-* #,##0\ _P_t_a_-;\-* #,##0\ _P_t_a_-;_-* &quot;-&quot;\ _P_t_a_-;_-@_-"/>
    <numFmt numFmtId="174" formatCode="0.0000"/>
    <numFmt numFmtId="175" formatCode="#,##0.0000"/>
    <numFmt numFmtId="176" formatCode="#,##0.00000"/>
    <numFmt numFmtId="177" formatCode="#,##0.00__;\–#,##0.00__;0.00__;@__"/>
    <numFmt numFmtId="178" formatCode="#,##0__;\–#,##0__;\–__;@__"/>
    <numFmt numFmtId="179" formatCode="#,##0__;\–#,##0__;0__;@__"/>
    <numFmt numFmtId="180" formatCode="#,##0.00_);\(#,##0.00\)"/>
    <numFmt numFmtId="181" formatCode="0.0"/>
    <numFmt numFmtId="182" formatCode="#,##0.0"/>
    <numFmt numFmtId="183" formatCode="#,##0.0__;\–#,##0.0__;0.0__;@__"/>
    <numFmt numFmtId="184" formatCode="0.00_)"/>
    <numFmt numFmtId="185" formatCode="#,##0.0__"/>
    <numFmt numFmtId="186" formatCode="0.000"/>
    <numFmt numFmtId="187" formatCode="#,##0_ ;\-#,##0\ "/>
    <numFmt numFmtId="188" formatCode="#,##0.00__"/>
    <numFmt numFmtId="189" formatCode="#,##0.000"/>
    <numFmt numFmtId="190" formatCode="#,##0.0__;\–#,##0.0__;\–__;@__"/>
    <numFmt numFmtId="191" formatCode="#,##0;\-#,##0;\-\-"/>
    <numFmt numFmtId="192" formatCode="#,##0.0;\-#,##0.0;\-\-"/>
    <numFmt numFmtId="193" formatCode="#,##0.000__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#,##0.000_);\(#,##0.000\)"/>
    <numFmt numFmtId="203" formatCode="_(* #,##0.00_);_(* \(#,##0.00\);_(* &quot;-&quot;??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  <numFmt numFmtId="207" formatCode="#,##0_____;"/>
    <numFmt numFmtId="208" formatCode="#,##0.000000_);\(#,##0.000000\)"/>
    <numFmt numFmtId="209" formatCode="0.00__"/>
    <numFmt numFmtId="210" formatCode="#,##0____"/>
    <numFmt numFmtId="211" formatCode="#,##0.0____"/>
    <numFmt numFmtId="212" formatCode="#,##0;\(#,##0\);\–"/>
    <numFmt numFmtId="213" formatCode="#,##0.0\ _€;\-#,##0.0\ _€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  <numFmt numFmtId="218" formatCode="#,##0\ &quot;Pts&quot;;\-#,##0\ &quot;Pts&quot;"/>
    <numFmt numFmtId="219" formatCode="#,##0\ &quot;Pts&quot;;[Red]\-#,##0\ &quot;Pts&quot;"/>
    <numFmt numFmtId="220" formatCode="#,##0.00\ &quot;Pts&quot;;\-#,##0.00\ &quot;Pts&quot;"/>
    <numFmt numFmtId="221" formatCode="#,##0.00\ &quot;Pts&quot;;[Red]\-#,##0.00\ &quot;Pts&quot;"/>
    <numFmt numFmtId="222" formatCode="_-* #,##0.00\ _P_t_a_-;\-* #,##0.00\ _P_t_a_-;_-* &quot;-&quot;??\ _P_t_a_-;_-@_-"/>
    <numFmt numFmtId="223" formatCode="#,##0.0\ _€;[Red]\-#,##0.0\ _€"/>
    <numFmt numFmtId="224" formatCode="#,##0__;\–#,##0__;;@__"/>
    <numFmt numFmtId="225" formatCode="#,##0__;\–#,##0.00__;;@__"/>
    <numFmt numFmtId="226" formatCode="0.0000000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12" fontId="6" fillId="2" borderId="0" xfId="0" applyNumberFormat="1" applyFont="1" applyFill="1" applyBorder="1" applyAlignment="1">
      <alignment horizontal="center"/>
    </xf>
    <xf numFmtId="212" fontId="7" fillId="2" borderId="0" xfId="0" applyNumberFormat="1" applyFont="1" applyFill="1" applyAlignment="1">
      <alignment/>
    </xf>
    <xf numFmtId="212" fontId="7" fillId="2" borderId="2" xfId="0" applyNumberFormat="1" applyFont="1" applyFill="1" applyBorder="1" applyAlignment="1">
      <alignment/>
    </xf>
    <xf numFmtId="212" fontId="7" fillId="2" borderId="2" xfId="0" applyNumberFormat="1" applyFont="1" applyFill="1" applyBorder="1" applyAlignment="1">
      <alignment/>
    </xf>
    <xf numFmtId="212" fontId="0" fillId="3" borderId="3" xfId="0" applyNumberFormat="1" applyFont="1" applyFill="1" applyBorder="1" applyAlignment="1">
      <alignment horizontal="center"/>
    </xf>
    <xf numFmtId="212" fontId="0" fillId="3" borderId="4" xfId="0" applyNumberFormat="1" applyFont="1" applyFill="1" applyBorder="1" applyAlignment="1">
      <alignment horizontal="center" vertical="center" wrapText="1"/>
    </xf>
    <xf numFmtId="212" fontId="0" fillId="3" borderId="5" xfId="0" applyNumberFormat="1" applyFont="1" applyFill="1" applyBorder="1" applyAlignment="1">
      <alignment horizontal="centerContinuous"/>
    </xf>
    <xf numFmtId="0" fontId="0" fillId="3" borderId="6" xfId="0" applyFont="1" applyFill="1" applyBorder="1" applyAlignment="1">
      <alignment horizontal="centerContinuous"/>
    </xf>
    <xf numFmtId="212" fontId="0" fillId="3" borderId="5" xfId="0" applyNumberFormat="1" applyFont="1" applyFill="1" applyBorder="1" applyAlignment="1">
      <alignment horizontal="center"/>
    </xf>
    <xf numFmtId="212" fontId="0" fillId="3" borderId="7" xfId="0" applyNumberFormat="1" applyFont="1" applyFill="1" applyBorder="1" applyAlignment="1">
      <alignment horizontal="center"/>
    </xf>
    <xf numFmtId="212" fontId="0" fillId="2" borderId="0" xfId="0" applyNumberFormat="1" applyFont="1" applyFill="1" applyAlignment="1">
      <alignment/>
    </xf>
    <xf numFmtId="212" fontId="0" fillId="3" borderId="8" xfId="0" applyNumberFormat="1" applyFont="1" applyFill="1" applyBorder="1" applyAlignment="1">
      <alignment horizontal="center"/>
    </xf>
    <xf numFmtId="0" fontId="0" fillId="3" borderId="9" xfId="0" applyFill="1" applyBorder="1" applyAlignment="1">
      <alignment horizontal="center" vertical="center" wrapText="1"/>
    </xf>
    <xf numFmtId="212" fontId="0" fillId="3" borderId="10" xfId="0" applyNumberFormat="1" applyFont="1" applyFill="1" applyBorder="1" applyAlignment="1">
      <alignment horizontal="center"/>
    </xf>
    <xf numFmtId="212" fontId="0" fillId="3" borderId="10" xfId="0" applyNumberFormat="1" applyFont="1" applyFill="1" applyBorder="1" applyAlignment="1">
      <alignment horizontal="right"/>
    </xf>
    <xf numFmtId="212" fontId="0" fillId="3" borderId="11" xfId="0" applyNumberFormat="1" applyFont="1" applyFill="1" applyBorder="1" applyAlignment="1">
      <alignment horizontal="center"/>
    </xf>
    <xf numFmtId="212" fontId="8" fillId="3" borderId="12" xfId="0" applyNumberFormat="1" applyFont="1" applyFill="1" applyBorder="1" applyAlignment="1">
      <alignment horizontal="left"/>
    </xf>
    <xf numFmtId="178" fontId="8" fillId="3" borderId="4" xfId="0" applyNumberFormat="1" applyFont="1" applyFill="1" applyBorder="1" applyAlignment="1">
      <alignment/>
    </xf>
    <xf numFmtId="178" fontId="8" fillId="3" borderId="4" xfId="0" applyNumberFormat="1" applyFont="1" applyFill="1" applyBorder="1" applyAlignment="1">
      <alignment horizontal="right"/>
    </xf>
    <xf numFmtId="178" fontId="8" fillId="3" borderId="13" xfId="0" applyNumberFormat="1" applyFont="1" applyFill="1" applyBorder="1" applyAlignment="1">
      <alignment/>
    </xf>
    <xf numFmtId="212" fontId="0" fillId="2" borderId="14" xfId="0" applyNumberFormat="1" applyFont="1" applyFill="1" applyBorder="1" applyAlignment="1">
      <alignment horizontal="left"/>
    </xf>
    <xf numFmtId="178" fontId="8" fillId="4" borderId="15" xfId="0" applyNumberFormat="1" applyFont="1" applyFill="1" applyBorder="1" applyAlignment="1">
      <alignment/>
    </xf>
    <xf numFmtId="178" fontId="8" fillId="4" borderId="15" xfId="0" applyNumberFormat="1" applyFont="1" applyFill="1" applyBorder="1" applyAlignment="1">
      <alignment horizontal="right"/>
    </xf>
    <xf numFmtId="178" fontId="8" fillId="4" borderId="16" xfId="0" applyNumberFormat="1" applyFont="1" applyFill="1" applyBorder="1" applyAlignment="1">
      <alignment/>
    </xf>
    <xf numFmtId="212" fontId="8" fillId="3" borderId="14" xfId="0" applyNumberFormat="1" applyFont="1" applyFill="1" applyBorder="1" applyAlignment="1">
      <alignment horizontal="left"/>
    </xf>
    <xf numFmtId="178" fontId="8" fillId="3" borderId="15" xfId="0" applyNumberFormat="1" applyFont="1" applyFill="1" applyBorder="1" applyAlignment="1">
      <alignment/>
    </xf>
    <xf numFmtId="178" fontId="8" fillId="3" borderId="15" xfId="0" applyNumberFormat="1" applyFont="1" applyFill="1" applyBorder="1" applyAlignment="1">
      <alignment horizontal="right"/>
    </xf>
    <xf numFmtId="178" fontId="8" fillId="3" borderId="16" xfId="0" applyNumberFormat="1" applyFont="1" applyFill="1" applyBorder="1" applyAlignment="1">
      <alignment horizontal="right"/>
    </xf>
    <xf numFmtId="178" fontId="0" fillId="4" borderId="15" xfId="0" applyNumberFormat="1" applyFont="1" applyFill="1" applyBorder="1" applyAlignment="1">
      <alignment/>
    </xf>
    <xf numFmtId="178" fontId="0" fillId="4" borderId="15" xfId="0" applyNumberFormat="1" applyFont="1" applyFill="1" applyBorder="1" applyAlignment="1">
      <alignment horizontal="right"/>
    </xf>
    <xf numFmtId="178" fontId="0" fillId="4" borderId="16" xfId="0" applyNumberFormat="1" applyFont="1" applyFill="1" applyBorder="1" applyAlignment="1">
      <alignment/>
    </xf>
    <xf numFmtId="178" fontId="0" fillId="4" borderId="16" xfId="0" applyNumberFormat="1" applyFont="1" applyFill="1" applyBorder="1" applyAlignment="1">
      <alignment horizontal="right"/>
    </xf>
    <xf numFmtId="178" fontId="0" fillId="0" borderId="15" xfId="0" applyNumberFormat="1" applyFont="1" applyBorder="1" applyAlignment="1">
      <alignment horizontal="right"/>
    </xf>
    <xf numFmtId="178" fontId="8" fillId="0" borderId="15" xfId="0" applyNumberFormat="1" applyFont="1" applyBorder="1" applyAlignment="1">
      <alignment horizontal="right"/>
    </xf>
    <xf numFmtId="212" fontId="0" fillId="2" borderId="14" xfId="0" applyNumberFormat="1" applyFont="1" applyFill="1" applyBorder="1" applyAlignment="1">
      <alignment horizontal="left" indent="2"/>
    </xf>
    <xf numFmtId="212" fontId="8" fillId="3" borderId="8" xfId="0" applyNumberFormat="1" applyFont="1" applyFill="1" applyBorder="1" applyAlignment="1">
      <alignment horizontal="left"/>
    </xf>
    <xf numFmtId="178" fontId="8" fillId="3" borderId="9" xfId="0" applyNumberFormat="1" applyFont="1" applyFill="1" applyBorder="1" applyAlignment="1">
      <alignment/>
    </xf>
    <xf numFmtId="178" fontId="8" fillId="3" borderId="9" xfId="0" applyNumberFormat="1" applyFont="1" applyFill="1" applyBorder="1" applyAlignment="1">
      <alignment horizontal="right"/>
    </xf>
    <xf numFmtId="178" fontId="8" fillId="3" borderId="17" xfId="0" applyNumberFormat="1" applyFont="1" applyFill="1" applyBorder="1" applyAlignment="1">
      <alignment/>
    </xf>
    <xf numFmtId="212" fontId="0" fillId="2" borderId="0" xfId="0" applyNumberFormat="1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nuario%202001\AEA2000\EXCEL_CAPS\A01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NUA98\ANUA98\A98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nuario%202001\AEA2000\EXCEL_CAPS\internacional\faostat%20ganadero\FAOGANADEROv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9">
    <pageSetUpPr fitToPage="1"/>
  </sheetPr>
  <dimension ref="A1:I79"/>
  <sheetViews>
    <sheetView showGridLines="0" tabSelected="1" view="pageBreakPreview" zoomScale="85" zoomScaleNormal="75" zoomScaleSheetLayoutView="85" workbookViewId="0" topLeftCell="A1">
      <selection activeCell="A3" sqref="A3:H3"/>
    </sheetView>
  </sheetViews>
  <sheetFormatPr defaultColWidth="11.421875" defaultRowHeight="12.75"/>
  <cols>
    <col min="1" max="1" width="26.7109375" style="45" customWidth="1"/>
    <col min="2" max="4" width="16.7109375" style="16" customWidth="1"/>
    <col min="5" max="5" width="13.8515625" style="16" customWidth="1"/>
    <col min="6" max="6" width="14.57421875" style="16" bestFit="1" customWidth="1"/>
    <col min="7" max="16384" width="11.421875" style="16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3" spans="1:9" s="5" customFormat="1" ht="15">
      <c r="A3" s="3" t="s">
        <v>1</v>
      </c>
      <c r="B3" s="3"/>
      <c r="C3" s="3"/>
      <c r="D3" s="3"/>
      <c r="E3" s="3"/>
      <c r="F3" s="3"/>
      <c r="G3" s="4"/>
      <c r="H3" s="4"/>
      <c r="I3" s="4"/>
    </row>
    <row r="4" spans="1:6" s="7" customFormat="1" ht="15">
      <c r="A4" s="6" t="s">
        <v>2</v>
      </c>
      <c r="B4" s="6"/>
      <c r="C4" s="6"/>
      <c r="D4" s="6"/>
      <c r="E4" s="6"/>
      <c r="F4" s="6"/>
    </row>
    <row r="5" spans="1:5" s="7" customFormat="1" ht="14.25" customHeight="1" thickBot="1">
      <c r="A5" s="8"/>
      <c r="B5" s="9"/>
      <c r="C5" s="9"/>
      <c r="D5" s="9"/>
      <c r="E5" s="9"/>
    </row>
    <row r="6" spans="1:6" ht="12.75" customHeight="1">
      <c r="A6" s="10" t="s">
        <v>3</v>
      </c>
      <c r="B6" s="11" t="s">
        <v>4</v>
      </c>
      <c r="C6" s="12" t="s">
        <v>5</v>
      </c>
      <c r="D6" s="13"/>
      <c r="E6" s="14" t="s">
        <v>6</v>
      </c>
      <c r="F6" s="15"/>
    </row>
    <row r="7" spans="1:6" ht="13.5" thickBot="1">
      <c r="A7" s="17" t="s">
        <v>7</v>
      </c>
      <c r="B7" s="18"/>
      <c r="C7" s="19" t="s">
        <v>8</v>
      </c>
      <c r="D7" s="19" t="s">
        <v>9</v>
      </c>
      <c r="E7" s="20" t="s">
        <v>10</v>
      </c>
      <c r="F7" s="21" t="s">
        <v>11</v>
      </c>
    </row>
    <row r="8" spans="1:6" ht="12.75">
      <c r="A8" s="22" t="s">
        <v>12</v>
      </c>
      <c r="B8" s="23">
        <v>70</v>
      </c>
      <c r="C8" s="24">
        <v>0</v>
      </c>
      <c r="D8" s="24">
        <v>70</v>
      </c>
      <c r="E8" s="24">
        <v>0</v>
      </c>
      <c r="F8" s="25">
        <v>0</v>
      </c>
    </row>
    <row r="9" spans="1:6" ht="12.75">
      <c r="A9" s="26"/>
      <c r="B9" s="27"/>
      <c r="C9" s="28"/>
      <c r="D9" s="28"/>
      <c r="E9" s="28"/>
      <c r="F9" s="29"/>
    </row>
    <row r="10" spans="1:6" ht="12.75">
      <c r="A10" s="30" t="s">
        <v>13</v>
      </c>
      <c r="B10" s="31">
        <v>0</v>
      </c>
      <c r="C10" s="32">
        <v>0</v>
      </c>
      <c r="D10" s="32">
        <v>0</v>
      </c>
      <c r="E10" s="32">
        <v>0</v>
      </c>
      <c r="F10" s="33">
        <v>0</v>
      </c>
    </row>
    <row r="11" spans="1:6" ht="12.75">
      <c r="A11" s="26"/>
      <c r="B11" s="27"/>
      <c r="C11" s="28"/>
      <c r="D11" s="28"/>
      <c r="E11" s="28"/>
      <c r="F11" s="29"/>
    </row>
    <row r="12" spans="1:6" ht="12.75">
      <c r="A12" s="26" t="s">
        <v>14</v>
      </c>
      <c r="B12" s="34">
        <v>2206</v>
      </c>
      <c r="C12" s="35">
        <v>6</v>
      </c>
      <c r="D12" s="35">
        <v>896.3</v>
      </c>
      <c r="E12" s="35">
        <v>0</v>
      </c>
      <c r="F12" s="36">
        <v>1303.7</v>
      </c>
    </row>
    <row r="13" spans="1:6" ht="12.75">
      <c r="A13" s="26" t="s">
        <v>15</v>
      </c>
      <c r="B13" s="34">
        <v>3868.6</v>
      </c>
      <c r="C13" s="35">
        <v>15.5</v>
      </c>
      <c r="D13" s="35">
        <v>2102.1</v>
      </c>
      <c r="E13" s="28">
        <v>0</v>
      </c>
      <c r="F13" s="37">
        <v>1751</v>
      </c>
    </row>
    <row r="14" spans="1:6" ht="12.75">
      <c r="A14" s="26" t="s">
        <v>16</v>
      </c>
      <c r="B14" s="34">
        <v>1323.2</v>
      </c>
      <c r="C14" s="35">
        <v>11.9</v>
      </c>
      <c r="D14" s="35">
        <v>802.8</v>
      </c>
      <c r="E14" s="28">
        <v>0</v>
      </c>
      <c r="F14" s="37">
        <v>508.5</v>
      </c>
    </row>
    <row r="15" spans="1:6" ht="12.75">
      <c r="A15" s="30" t="s">
        <v>17</v>
      </c>
      <c r="B15" s="31">
        <v>7397.8</v>
      </c>
      <c r="C15" s="32">
        <v>33.4</v>
      </c>
      <c r="D15" s="32">
        <v>3801.2</v>
      </c>
      <c r="E15" s="32">
        <v>0</v>
      </c>
      <c r="F15" s="33">
        <v>3563.2</v>
      </c>
    </row>
    <row r="16" spans="1:6" ht="12.75">
      <c r="A16" s="26"/>
      <c r="B16" s="27"/>
      <c r="C16" s="28"/>
      <c r="D16" s="28"/>
      <c r="E16" s="28"/>
      <c r="F16" s="29"/>
    </row>
    <row r="17" spans="1:6" ht="12.75">
      <c r="A17" s="30" t="s">
        <v>18</v>
      </c>
      <c r="B17" s="31">
        <v>10364.956000000002</v>
      </c>
      <c r="C17" s="32">
        <v>72.554692</v>
      </c>
      <c r="D17" s="32">
        <v>2373.5749240000005</v>
      </c>
      <c r="E17" s="32">
        <v>0</v>
      </c>
      <c r="F17" s="33">
        <v>7918.826384000001</v>
      </c>
    </row>
    <row r="18" spans="1:6" ht="12.75">
      <c r="A18" s="26"/>
      <c r="B18" s="27"/>
      <c r="C18" s="28"/>
      <c r="D18" s="28"/>
      <c r="E18" s="28"/>
      <c r="F18" s="29"/>
    </row>
    <row r="19" spans="1:6" ht="12.75">
      <c r="A19" s="30" t="s">
        <v>19</v>
      </c>
      <c r="B19" s="31">
        <v>689.087</v>
      </c>
      <c r="C19" s="32">
        <v>0</v>
      </c>
      <c r="D19" s="32">
        <v>0</v>
      </c>
      <c r="E19" s="32">
        <v>0</v>
      </c>
      <c r="F19" s="33">
        <v>689.087</v>
      </c>
    </row>
    <row r="20" spans="1:6" ht="12.75">
      <c r="A20" s="26"/>
      <c r="B20" s="34"/>
      <c r="C20" s="35"/>
      <c r="D20" s="35"/>
      <c r="E20" s="35"/>
      <c r="F20" s="36"/>
    </row>
    <row r="21" spans="1:6" ht="12.75">
      <c r="A21" s="26" t="s">
        <v>20</v>
      </c>
      <c r="B21" s="34">
        <v>648.228552</v>
      </c>
      <c r="C21" s="38">
        <v>0</v>
      </c>
      <c r="D21" s="35">
        <v>251.948</v>
      </c>
      <c r="E21" s="35">
        <v>0</v>
      </c>
      <c r="F21" s="36">
        <v>396.280552</v>
      </c>
    </row>
    <row r="22" spans="1:6" ht="12.75">
      <c r="A22" s="26" t="s">
        <v>21</v>
      </c>
      <c r="B22" s="34">
        <v>3326.7632999999996</v>
      </c>
      <c r="C22" s="35">
        <v>0</v>
      </c>
      <c r="D22" s="35">
        <v>936.7</v>
      </c>
      <c r="E22" s="39">
        <v>0</v>
      </c>
      <c r="F22" s="36">
        <v>2390.0633</v>
      </c>
    </row>
    <row r="23" spans="1:6" ht="12.75">
      <c r="A23" s="26" t="s">
        <v>22</v>
      </c>
      <c r="B23" s="34">
        <v>558.06664</v>
      </c>
      <c r="C23" s="35">
        <v>0</v>
      </c>
      <c r="D23" s="35">
        <v>103.36</v>
      </c>
      <c r="E23" s="35">
        <v>0</v>
      </c>
      <c r="F23" s="36">
        <v>454.70664</v>
      </c>
    </row>
    <row r="24" spans="1:6" ht="12.75">
      <c r="A24" s="30" t="s">
        <v>23</v>
      </c>
      <c r="B24" s="31">
        <v>4533.058492</v>
      </c>
      <c r="C24" s="32">
        <v>0</v>
      </c>
      <c r="D24" s="32">
        <v>1292.008</v>
      </c>
      <c r="E24" s="32">
        <f>SUM(E21:E23)</f>
        <v>0</v>
      </c>
      <c r="F24" s="33">
        <v>3241.050492</v>
      </c>
    </row>
    <row r="25" spans="1:6" ht="12.75">
      <c r="A25" s="26"/>
      <c r="B25" s="34"/>
      <c r="C25" s="35"/>
      <c r="D25" s="35"/>
      <c r="E25" s="35"/>
      <c r="F25" s="36"/>
    </row>
    <row r="26" spans="1:6" ht="12.75">
      <c r="A26" s="26" t="s">
        <v>24</v>
      </c>
      <c r="B26" s="34">
        <v>215.98</v>
      </c>
      <c r="C26" s="35">
        <v>0</v>
      </c>
      <c r="D26" s="35">
        <v>215.98</v>
      </c>
      <c r="E26" s="35">
        <v>0</v>
      </c>
      <c r="F26" s="36">
        <v>0</v>
      </c>
    </row>
    <row r="27" spans="1:6" ht="12.75">
      <c r="A27" s="26" t="s">
        <v>25</v>
      </c>
      <c r="B27" s="34">
        <v>475.2350941966048</v>
      </c>
      <c r="C27" s="39">
        <v>0</v>
      </c>
      <c r="D27" s="35">
        <v>475.2350941966048</v>
      </c>
      <c r="E27" s="39">
        <v>0</v>
      </c>
      <c r="F27" s="36">
        <v>0</v>
      </c>
    </row>
    <row r="28" spans="1:6" ht="12.75">
      <c r="A28" s="26" t="s">
        <v>26</v>
      </c>
      <c r="B28" s="34">
        <v>334.705</v>
      </c>
      <c r="C28" s="35">
        <v>0</v>
      </c>
      <c r="D28" s="35">
        <v>334.705</v>
      </c>
      <c r="E28" s="35">
        <v>0</v>
      </c>
      <c r="F28" s="36">
        <v>0</v>
      </c>
    </row>
    <row r="29" spans="1:6" ht="12.75">
      <c r="A29" s="26" t="s">
        <v>27</v>
      </c>
      <c r="B29" s="34">
        <v>181.77</v>
      </c>
      <c r="C29" s="35">
        <v>0</v>
      </c>
      <c r="D29" s="35">
        <v>0</v>
      </c>
      <c r="E29" s="28">
        <v>0</v>
      </c>
      <c r="F29" s="36">
        <v>181.77</v>
      </c>
    </row>
    <row r="30" spans="1:6" ht="12.75">
      <c r="A30" s="30" t="s">
        <v>28</v>
      </c>
      <c r="B30" s="31">
        <v>1207.6900941966048</v>
      </c>
      <c r="C30" s="32">
        <v>0</v>
      </c>
      <c r="D30" s="32">
        <v>1025.9200941966049</v>
      </c>
      <c r="E30" s="32">
        <v>0</v>
      </c>
      <c r="F30" s="33">
        <v>181.77</v>
      </c>
    </row>
    <row r="31" spans="1:6" ht="12.75">
      <c r="A31" s="26"/>
      <c r="B31" s="27"/>
      <c r="C31" s="28"/>
      <c r="D31" s="28"/>
      <c r="E31" s="28"/>
      <c r="F31" s="29"/>
    </row>
    <row r="32" spans="1:6" ht="12.75">
      <c r="A32" s="30" t="s">
        <v>29</v>
      </c>
      <c r="B32" s="31">
        <v>356.4</v>
      </c>
      <c r="C32" s="32">
        <v>0</v>
      </c>
      <c r="D32" s="32">
        <v>356.4</v>
      </c>
      <c r="E32" s="32">
        <v>0</v>
      </c>
      <c r="F32" s="33">
        <v>0</v>
      </c>
    </row>
    <row r="33" spans="1:6" ht="12.75">
      <c r="A33" s="26"/>
      <c r="B33" s="34"/>
      <c r="C33" s="35"/>
      <c r="D33" s="35"/>
      <c r="E33" s="35"/>
      <c r="F33" s="36"/>
    </row>
    <row r="34" spans="1:6" ht="12.75">
      <c r="A34" s="26" t="s">
        <v>30</v>
      </c>
      <c r="B34" s="34">
        <v>5931.867</v>
      </c>
      <c r="C34" s="35">
        <v>0</v>
      </c>
      <c r="D34" s="35">
        <v>0</v>
      </c>
      <c r="E34" s="35">
        <v>0</v>
      </c>
      <c r="F34" s="36">
        <v>5931.867</v>
      </c>
    </row>
    <row r="35" spans="1:6" ht="12.75">
      <c r="A35" s="26" t="s">
        <v>31</v>
      </c>
      <c r="B35" s="34">
        <v>14613.877</v>
      </c>
      <c r="C35" s="35">
        <v>0</v>
      </c>
      <c r="D35" s="35">
        <v>1703.729</v>
      </c>
      <c r="E35" s="35">
        <v>0</v>
      </c>
      <c r="F35" s="36">
        <v>12910.148000000001</v>
      </c>
    </row>
    <row r="36" spans="1:6" ht="12.75">
      <c r="A36" s="26" t="s">
        <v>32</v>
      </c>
      <c r="B36" s="34">
        <v>53371.14</v>
      </c>
      <c r="C36" s="35">
        <v>0</v>
      </c>
      <c r="D36" s="35">
        <v>780</v>
      </c>
      <c r="E36" s="35">
        <v>0</v>
      </c>
      <c r="F36" s="36">
        <v>52591.14</v>
      </c>
    </row>
    <row r="37" spans="1:6" ht="12.75">
      <c r="A37" s="26" t="s">
        <v>33</v>
      </c>
      <c r="B37" s="34">
        <v>44410.850999999995</v>
      </c>
      <c r="C37" s="35">
        <v>0</v>
      </c>
      <c r="D37" s="35">
        <v>52</v>
      </c>
      <c r="E37" s="35">
        <v>0</v>
      </c>
      <c r="F37" s="36">
        <v>44358.850999999995</v>
      </c>
    </row>
    <row r="38" spans="1:6" ht="12.75">
      <c r="A38" s="26" t="s">
        <v>34</v>
      </c>
      <c r="B38" s="34">
        <v>30674</v>
      </c>
      <c r="C38" s="35">
        <v>4</v>
      </c>
      <c r="D38" s="35">
        <v>1398</v>
      </c>
      <c r="E38" s="35">
        <v>0</v>
      </c>
      <c r="F38" s="36">
        <v>29272</v>
      </c>
    </row>
    <row r="39" spans="1:6" ht="12.75">
      <c r="A39" s="26" t="s">
        <v>35</v>
      </c>
      <c r="B39" s="34">
        <v>11858.542</v>
      </c>
      <c r="C39" s="35">
        <v>0</v>
      </c>
      <c r="D39" s="35">
        <v>60</v>
      </c>
      <c r="E39" s="35">
        <v>0</v>
      </c>
      <c r="F39" s="36">
        <v>11798.542</v>
      </c>
    </row>
    <row r="40" spans="1:6" ht="12.75">
      <c r="A40" s="26" t="s">
        <v>36</v>
      </c>
      <c r="B40" s="34">
        <v>552.67</v>
      </c>
      <c r="C40" s="35">
        <v>0</v>
      </c>
      <c r="D40" s="35">
        <v>64.74</v>
      </c>
      <c r="E40" s="35">
        <v>0</v>
      </c>
      <c r="F40" s="36">
        <v>487.93</v>
      </c>
    </row>
    <row r="41" spans="1:6" ht="12.75">
      <c r="A41" s="26" t="s">
        <v>37</v>
      </c>
      <c r="B41" s="34">
        <v>84887.52</v>
      </c>
      <c r="C41" s="35">
        <v>0</v>
      </c>
      <c r="D41" s="35">
        <v>432.45</v>
      </c>
      <c r="E41" s="35">
        <v>0</v>
      </c>
      <c r="F41" s="36">
        <v>84455.07</v>
      </c>
    </row>
    <row r="42" spans="1:6" ht="12.75">
      <c r="A42" s="26" t="s">
        <v>38</v>
      </c>
      <c r="B42" s="34">
        <v>120236.308</v>
      </c>
      <c r="C42" s="35">
        <v>0</v>
      </c>
      <c r="D42" s="35">
        <v>7.13</v>
      </c>
      <c r="E42" s="35">
        <v>0</v>
      </c>
      <c r="F42" s="36">
        <v>120229.178</v>
      </c>
    </row>
    <row r="43" spans="1:6" ht="12.75">
      <c r="A43" s="30" t="s">
        <v>39</v>
      </c>
      <c r="B43" s="31">
        <v>366536.77499999997</v>
      </c>
      <c r="C43" s="32">
        <v>4</v>
      </c>
      <c r="D43" s="32">
        <v>4498.049</v>
      </c>
      <c r="E43" s="32">
        <v>0</v>
      </c>
      <c r="F43" s="33">
        <v>362034.72599999997</v>
      </c>
    </row>
    <row r="44" spans="1:6" ht="12.75">
      <c r="A44" s="26"/>
      <c r="B44" s="27"/>
      <c r="C44" s="27"/>
      <c r="D44" s="28"/>
      <c r="E44" s="28"/>
      <c r="F44" s="29"/>
    </row>
    <row r="45" spans="1:6" ht="12.75">
      <c r="A45" s="30" t="s">
        <v>40</v>
      </c>
      <c r="B45" s="31">
        <v>8002</v>
      </c>
      <c r="C45" s="32">
        <v>0</v>
      </c>
      <c r="D45" s="32">
        <v>0</v>
      </c>
      <c r="E45" s="32">
        <v>0</v>
      </c>
      <c r="F45" s="33">
        <v>8002</v>
      </c>
    </row>
    <row r="46" spans="1:6" ht="12.75">
      <c r="A46" s="26"/>
      <c r="B46" s="34"/>
      <c r="C46" s="34"/>
      <c r="D46" s="35"/>
      <c r="E46" s="35"/>
      <c r="F46" s="36"/>
    </row>
    <row r="47" spans="1:6" ht="12.75">
      <c r="A47" s="26" t="s">
        <v>41</v>
      </c>
      <c r="B47" s="34">
        <v>11066.106479999999</v>
      </c>
      <c r="C47" s="35">
        <v>0</v>
      </c>
      <c r="D47" s="35">
        <v>1549.2549071999997</v>
      </c>
      <c r="E47" s="35">
        <v>0</v>
      </c>
      <c r="F47" s="36">
        <v>9516.851572799998</v>
      </c>
    </row>
    <row r="48" spans="1:6" ht="12.75">
      <c r="A48" s="26" t="s">
        <v>42</v>
      </c>
      <c r="B48" s="34">
        <v>79493.505</v>
      </c>
      <c r="C48" s="34">
        <v>6</v>
      </c>
      <c r="D48" s="35">
        <v>11611.725</v>
      </c>
      <c r="E48" s="35">
        <v>0</v>
      </c>
      <c r="F48" s="36">
        <v>67875.78</v>
      </c>
    </row>
    <row r="49" spans="1:6" ht="12.75">
      <c r="A49" s="26" t="s">
        <v>43</v>
      </c>
      <c r="B49" s="34">
        <v>27703.286000000004</v>
      </c>
      <c r="C49" s="35">
        <v>0.09799200000000001</v>
      </c>
      <c r="D49" s="35">
        <v>0.587952</v>
      </c>
      <c r="E49" s="35">
        <v>0</v>
      </c>
      <c r="F49" s="36">
        <v>27702.600056000003</v>
      </c>
    </row>
    <row r="50" spans="1:6" ht="12.75">
      <c r="A50" s="26" t="s">
        <v>44</v>
      </c>
      <c r="B50" s="34">
        <v>6471.871500000001</v>
      </c>
      <c r="C50" s="35">
        <v>0</v>
      </c>
      <c r="D50" s="35">
        <v>0</v>
      </c>
      <c r="E50" s="35">
        <v>0</v>
      </c>
      <c r="F50" s="36">
        <v>6471.871500000001</v>
      </c>
    </row>
    <row r="51" spans="1:6" ht="12.75">
      <c r="A51" s="26" t="s">
        <v>45</v>
      </c>
      <c r="B51" s="34">
        <v>12947.8596595</v>
      </c>
      <c r="C51" s="34">
        <v>20.716575455200005</v>
      </c>
      <c r="D51" s="35">
        <v>497.19781092479997</v>
      </c>
      <c r="E51" s="35">
        <v>0</v>
      </c>
      <c r="F51" s="36">
        <v>12429.94527312</v>
      </c>
    </row>
    <row r="52" spans="1:6" ht="12.75">
      <c r="A52" s="30" t="s">
        <v>46</v>
      </c>
      <c r="B52" s="31">
        <v>137682.6286395</v>
      </c>
      <c r="C52" s="32">
        <v>26.814567455200006</v>
      </c>
      <c r="D52" s="32">
        <v>13658.7656701248</v>
      </c>
      <c r="E52" s="32">
        <v>0</v>
      </c>
      <c r="F52" s="33">
        <v>123997.04840192</v>
      </c>
    </row>
    <row r="53" spans="1:6" ht="12.75">
      <c r="A53" s="26"/>
      <c r="B53" s="34"/>
      <c r="C53" s="34"/>
      <c r="D53" s="35"/>
      <c r="E53" s="35"/>
      <c r="F53" s="36"/>
    </row>
    <row r="54" spans="1:6" ht="12.75">
      <c r="A54" s="26" t="s">
        <v>47</v>
      </c>
      <c r="B54" s="34">
        <v>313.39199999999994</v>
      </c>
      <c r="C54" s="34">
        <v>0</v>
      </c>
      <c r="D54" s="35">
        <v>0</v>
      </c>
      <c r="E54" s="35">
        <v>0</v>
      </c>
      <c r="F54" s="36">
        <v>313.39199999999994</v>
      </c>
    </row>
    <row r="55" spans="1:6" ht="12.75">
      <c r="A55" s="26" t="s">
        <v>48</v>
      </c>
      <c r="B55" s="34">
        <v>570.248185</v>
      </c>
      <c r="C55" s="34">
        <v>28</v>
      </c>
      <c r="D55" s="35">
        <v>0</v>
      </c>
      <c r="E55" s="35">
        <v>0</v>
      </c>
      <c r="F55" s="36">
        <v>542.248185</v>
      </c>
    </row>
    <row r="56" spans="1:6" ht="12.75">
      <c r="A56" s="26" t="s">
        <v>49</v>
      </c>
      <c r="B56" s="34">
        <v>794.67723</v>
      </c>
      <c r="C56" s="35">
        <v>0</v>
      </c>
      <c r="D56" s="35">
        <v>742.99523</v>
      </c>
      <c r="E56" s="35">
        <v>0</v>
      </c>
      <c r="F56" s="36">
        <v>51.681999999999995</v>
      </c>
    </row>
    <row r="57" spans="1:6" ht="12.75">
      <c r="A57" s="30" t="s">
        <v>50</v>
      </c>
      <c r="B57" s="31">
        <v>1678.317415</v>
      </c>
      <c r="C57" s="32">
        <v>28</v>
      </c>
      <c r="D57" s="32">
        <v>742.99523</v>
      </c>
      <c r="E57" s="32">
        <v>0</v>
      </c>
      <c r="F57" s="33">
        <v>907.322185</v>
      </c>
    </row>
    <row r="58" spans="1:6" ht="12.75">
      <c r="A58" s="26"/>
      <c r="B58" s="27"/>
      <c r="C58" s="27"/>
      <c r="D58" s="28"/>
      <c r="E58" s="28"/>
      <c r="F58" s="29"/>
    </row>
    <row r="59" spans="1:6" ht="12.75">
      <c r="A59" s="30" t="s">
        <v>51</v>
      </c>
      <c r="B59" s="31">
        <v>0</v>
      </c>
      <c r="C59" s="32">
        <v>0</v>
      </c>
      <c r="D59" s="32">
        <v>0</v>
      </c>
      <c r="E59" s="32">
        <v>0</v>
      </c>
      <c r="F59" s="33">
        <v>0</v>
      </c>
    </row>
    <row r="60" spans="1:6" ht="12.75">
      <c r="A60" s="26"/>
      <c r="B60" s="34"/>
      <c r="C60" s="34"/>
      <c r="D60" s="35"/>
      <c r="E60" s="35"/>
      <c r="F60" s="36"/>
    </row>
    <row r="61" spans="1:6" ht="12.75">
      <c r="A61" s="26" t="s">
        <v>52</v>
      </c>
      <c r="B61" s="34">
        <v>2468.175</v>
      </c>
      <c r="C61" s="35">
        <v>0</v>
      </c>
      <c r="D61" s="35">
        <v>120.2</v>
      </c>
      <c r="E61" s="28">
        <v>0</v>
      </c>
      <c r="F61" s="36">
        <v>2347.975</v>
      </c>
    </row>
    <row r="62" spans="1:6" ht="12.75">
      <c r="A62" s="26" t="s">
        <v>53</v>
      </c>
      <c r="B62" s="34">
        <v>2632.436</v>
      </c>
      <c r="C62" s="35">
        <v>0</v>
      </c>
      <c r="D62" s="35">
        <v>152.155</v>
      </c>
      <c r="E62" s="28">
        <v>0</v>
      </c>
      <c r="F62" s="36">
        <v>2480.281</v>
      </c>
    </row>
    <row r="63" spans="1:6" ht="12.75">
      <c r="A63" s="30" t="s">
        <v>54</v>
      </c>
      <c r="B63" s="31">
        <v>5100.610999999999</v>
      </c>
      <c r="C63" s="32">
        <v>0</v>
      </c>
      <c r="D63" s="32">
        <v>272.355</v>
      </c>
      <c r="E63" s="32">
        <v>0</v>
      </c>
      <c r="F63" s="33">
        <v>4828.255999999999</v>
      </c>
    </row>
    <row r="64" spans="1:6" ht="12.75">
      <c r="A64" s="26"/>
      <c r="B64" s="34"/>
      <c r="C64" s="34"/>
      <c r="D64" s="35"/>
      <c r="E64" s="35"/>
      <c r="F64" s="36"/>
    </row>
    <row r="65" spans="1:6" ht="12.75">
      <c r="A65" s="26" t="s">
        <v>55</v>
      </c>
      <c r="B65" s="34">
        <v>0</v>
      </c>
      <c r="C65" s="34">
        <v>0</v>
      </c>
      <c r="D65" s="35">
        <v>0</v>
      </c>
      <c r="E65" s="35">
        <v>0</v>
      </c>
      <c r="F65" s="36">
        <v>0</v>
      </c>
    </row>
    <row r="66" spans="1:6" ht="12.75">
      <c r="A66" s="26" t="s">
        <v>56</v>
      </c>
      <c r="B66" s="34">
        <v>193.3875</v>
      </c>
      <c r="C66" s="34">
        <v>0</v>
      </c>
      <c r="D66" s="35">
        <v>0</v>
      </c>
      <c r="E66" s="28">
        <v>0</v>
      </c>
      <c r="F66" s="36">
        <v>193.3875</v>
      </c>
    </row>
    <row r="67" spans="1:6" ht="12.75">
      <c r="A67" s="26" t="s">
        <v>57</v>
      </c>
      <c r="B67" s="34">
        <v>2315.717181</v>
      </c>
      <c r="C67" s="34">
        <v>0</v>
      </c>
      <c r="D67" s="35">
        <v>0</v>
      </c>
      <c r="E67" s="35">
        <v>0</v>
      </c>
      <c r="F67" s="36">
        <v>2315.717181</v>
      </c>
    </row>
    <row r="68" spans="1:6" ht="12.75">
      <c r="A68" s="26" t="s">
        <v>58</v>
      </c>
      <c r="B68" s="34">
        <v>16.127346</v>
      </c>
      <c r="C68" s="35">
        <v>0</v>
      </c>
      <c r="D68" s="35">
        <v>16.127346</v>
      </c>
      <c r="E68" s="35">
        <v>0</v>
      </c>
      <c r="F68" s="36">
        <v>0</v>
      </c>
    </row>
    <row r="69" spans="1:6" ht="12.75">
      <c r="A69" s="26" t="s">
        <v>59</v>
      </c>
      <c r="B69" s="34">
        <v>1161</v>
      </c>
      <c r="C69" s="34">
        <v>0</v>
      </c>
      <c r="D69" s="35">
        <v>465</v>
      </c>
      <c r="E69" s="35">
        <v>0</v>
      </c>
      <c r="F69" s="36">
        <v>696</v>
      </c>
    </row>
    <row r="70" spans="1:6" ht="12.75">
      <c r="A70" s="26" t="s">
        <v>60</v>
      </c>
      <c r="B70" s="34">
        <v>1788.115625</v>
      </c>
      <c r="C70" s="35">
        <v>0</v>
      </c>
      <c r="D70" s="35">
        <v>0</v>
      </c>
      <c r="E70" s="35">
        <v>0</v>
      </c>
      <c r="F70" s="36">
        <v>1788.115625</v>
      </c>
    </row>
    <row r="71" spans="1:6" ht="12.75">
      <c r="A71" s="26" t="s">
        <v>61</v>
      </c>
      <c r="B71" s="34">
        <v>0</v>
      </c>
      <c r="C71" s="34">
        <v>0</v>
      </c>
      <c r="D71" s="35">
        <v>0</v>
      </c>
      <c r="E71" s="28">
        <v>0</v>
      </c>
      <c r="F71" s="36">
        <v>0</v>
      </c>
    </row>
    <row r="72" spans="1:6" ht="12.75">
      <c r="A72" s="26" t="s">
        <v>62</v>
      </c>
      <c r="B72" s="34">
        <v>98.2385205479452</v>
      </c>
      <c r="C72" s="34">
        <v>0</v>
      </c>
      <c r="D72" s="35">
        <v>0</v>
      </c>
      <c r="E72" s="28">
        <v>0</v>
      </c>
      <c r="F72" s="36">
        <v>98.2385205479452</v>
      </c>
    </row>
    <row r="73" spans="1:6" ht="12.75">
      <c r="A73" s="30" t="s">
        <v>63</v>
      </c>
      <c r="B73" s="31">
        <v>5572.586172547944</v>
      </c>
      <c r="C73" s="32">
        <v>0</v>
      </c>
      <c r="D73" s="32">
        <v>481.127346</v>
      </c>
      <c r="E73" s="32">
        <v>0</v>
      </c>
      <c r="F73" s="33">
        <v>5091.458826547944</v>
      </c>
    </row>
    <row r="74" spans="1:6" ht="12.75">
      <c r="A74" s="26"/>
      <c r="B74" s="34"/>
      <c r="C74" s="34"/>
      <c r="D74" s="35"/>
      <c r="E74" s="35"/>
      <c r="F74" s="36"/>
    </row>
    <row r="75" spans="1:6" ht="12.75">
      <c r="A75" s="26" t="s">
        <v>64</v>
      </c>
      <c r="B75" s="34">
        <v>2713.5162</v>
      </c>
      <c r="C75" s="34">
        <v>0</v>
      </c>
      <c r="D75" s="35">
        <v>2442.16458</v>
      </c>
      <c r="E75" s="35">
        <v>0</v>
      </c>
      <c r="F75" s="36">
        <v>271.35162</v>
      </c>
    </row>
    <row r="76" spans="1:6" ht="12.75">
      <c r="A76" s="26" t="s">
        <v>65</v>
      </c>
      <c r="B76" s="34">
        <v>612</v>
      </c>
      <c r="C76" s="34">
        <v>0</v>
      </c>
      <c r="D76" s="35">
        <v>289</v>
      </c>
      <c r="E76" s="35">
        <v>0</v>
      </c>
      <c r="F76" s="36">
        <v>323</v>
      </c>
    </row>
    <row r="77" spans="1:6" ht="12.75">
      <c r="A77" s="30" t="s">
        <v>66</v>
      </c>
      <c r="B77" s="31">
        <v>3325.5162</v>
      </c>
      <c r="C77" s="32">
        <v>0</v>
      </c>
      <c r="D77" s="32">
        <v>2731.16458</v>
      </c>
      <c r="E77" s="32">
        <v>0</v>
      </c>
      <c r="F77" s="33">
        <v>594.35162</v>
      </c>
    </row>
    <row r="78" spans="1:6" ht="12.75">
      <c r="A78" s="40"/>
      <c r="B78" s="27"/>
      <c r="C78" s="27"/>
      <c r="D78" s="28"/>
      <c r="E78" s="28"/>
      <c r="F78" s="29"/>
    </row>
    <row r="79" spans="1:6" ht="13.5" thickBot="1">
      <c r="A79" s="41" t="s">
        <v>67</v>
      </c>
      <c r="B79" s="42">
        <v>552517.4260132444</v>
      </c>
      <c r="C79" s="42">
        <v>164.7692594552</v>
      </c>
      <c r="D79" s="43">
        <v>31303.559844321404</v>
      </c>
      <c r="E79" s="43">
        <v>0</v>
      </c>
      <c r="F79" s="44">
        <v>521049.0969094679</v>
      </c>
    </row>
  </sheetData>
  <mergeCells count="5">
    <mergeCell ref="A1:F1"/>
    <mergeCell ref="B6:B7"/>
    <mergeCell ref="E6:F6"/>
    <mergeCell ref="A3:F3"/>
    <mergeCell ref="A4:F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2013-06-13T07:47:37Z</dcterms:created>
  <dcterms:modified xsi:type="dcterms:W3CDTF">2013-06-13T07:47:45Z</dcterms:modified>
  <cp:category/>
  <cp:version/>
  <cp:contentType/>
  <cp:contentStatus/>
</cp:coreProperties>
</file>