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1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'14.1.3.1'!#REF!</definedName>
    <definedName name="\A">#REF!</definedName>
    <definedName name="\B">'[2]p405'!#REF!</definedName>
    <definedName name="\C" localSheetId="0">'14.1.3.1'!#REF!</definedName>
    <definedName name="\C">#REF!</definedName>
    <definedName name="\D">#REF!</definedName>
    <definedName name="\G" localSheetId="0">'14.1.3.1'!#REF!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'14.1.3.1'!$A$1:$N$45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<sst xmlns="http://schemas.openxmlformats.org/spreadsheetml/2006/main" count="123" uniqueCount="26">
  <si>
    <t>EFECTIVOS Y PRODUCCIONES GANADERAS</t>
  </si>
  <si>
    <t>14.1.3.1. EFECTIVOS GANADEROS-GANADO DE LIDIA</t>
  </si>
  <si>
    <t>Serie historica del número de becerros machos herrados por año ganadero * 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</si>
  <si>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</si>
  <si>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</si>
  <si>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</si>
  <si>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</si>
  <si>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</si>
  <si>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</si>
  <si>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</si>
  <si>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</si>
  <si>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</si>
  <si>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</si>
  <si>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</si>
  <si>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</si>
  <si>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</si>
  <si>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</si>
  <si>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</si>
  <si>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</si>
  <si>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</si>
  <si>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</si>
  <si>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 * 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</si>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</sst>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8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0" fontId="6" fillId="0" borderId="0" xfId="23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left"/>
      <protection/>
    </xf>
    <xf numFmtId="0" fontId="7" fillId="0" borderId="0" xfId="23" applyFont="1" applyAlignment="1" applyProtection="1" quotePrefix="1">
      <alignment horizontal="center"/>
      <protection/>
    </xf>
    <xf numFmtId="0" fontId="7" fillId="0" borderId="0" xfId="23" applyFont="1" applyAlignment="1" applyProtection="1">
      <alignment horizontal="center"/>
      <protection/>
    </xf>
    <xf numFmtId="0" fontId="0" fillId="0" borderId="2" xfId="23" applyFont="1" applyBorder="1" applyAlignment="1" applyProtection="1">
      <alignment horizontal="fill"/>
      <protection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2" borderId="3" xfId="23" applyFont="1" applyFill="1" applyBorder="1" applyProtection="1">
      <alignment/>
      <protection/>
    </xf>
    <xf numFmtId="0" fontId="0" fillId="2" borderId="4" xfId="23" applyFont="1" applyFill="1" applyBorder="1" applyAlignment="1" applyProtection="1">
      <alignment horizontal="center"/>
      <protection/>
    </xf>
    <xf numFmtId="0" fontId="0" fillId="2" borderId="5" xfId="23" applyFont="1" applyFill="1" applyBorder="1" applyProtection="1">
      <alignment/>
      <protection/>
    </xf>
    <xf numFmtId="0" fontId="0" fillId="2" borderId="6" xfId="23" applyFont="1" applyFill="1" applyBorder="1" applyAlignment="1" applyProtection="1">
      <alignment horizontal="center"/>
      <protection/>
    </xf>
    <xf numFmtId="0" fontId="0" fillId="2" borderId="7" xfId="23" applyFont="1" applyFill="1" applyBorder="1" applyAlignment="1" applyProtection="1">
      <alignment horizontal="center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9" xfId="23" applyFont="1" applyFill="1" applyBorder="1" applyProtection="1">
      <alignment/>
      <protection/>
    </xf>
    <xf numFmtId="0" fontId="0" fillId="2" borderId="10" xfId="23" applyFont="1" applyFill="1" applyBorder="1" applyAlignment="1" applyProtection="1">
      <alignment horizontal="center"/>
      <protection/>
    </xf>
    <xf numFmtId="0" fontId="0" fillId="2" borderId="11" xfId="23" applyFont="1" applyFill="1" applyBorder="1" applyProtection="1">
      <alignment/>
      <protection/>
    </xf>
    <xf numFmtId="0" fontId="0" fillId="3" borderId="6" xfId="23" applyFont="1" applyFill="1" applyBorder="1" applyAlignment="1" applyProtection="1">
      <alignment horizontal="left"/>
      <protection/>
    </xf>
    <xf numFmtId="37" fontId="0" fillId="3" borderId="7" xfId="22" applyFont="1" applyFill="1" applyBorder="1">
      <alignment/>
      <protection/>
    </xf>
    <xf numFmtId="37" fontId="0" fillId="0" borderId="8" xfId="22" applyFont="1" applyBorder="1" applyAlignment="1">
      <alignment horizontal="right"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37" fontId="0" fillId="0" borderId="7" xfId="22" applyFont="1" applyBorder="1" applyAlignment="1">
      <alignment horizontal="right"/>
      <protection/>
    </xf>
    <xf numFmtId="3" fontId="0" fillId="3" borderId="8" xfId="23" applyNumberFormat="1" applyFont="1" applyFill="1" applyBorder="1" applyProtection="1">
      <alignment/>
      <protection/>
    </xf>
    <xf numFmtId="0" fontId="0" fillId="0" borderId="6" xfId="23" applyFont="1" applyBorder="1" applyAlignment="1" applyProtection="1">
      <alignment horizontal="left"/>
      <protection/>
    </xf>
    <xf numFmtId="37" fontId="0" fillId="0" borderId="7" xfId="22" applyFont="1" applyBorder="1">
      <alignment/>
      <protection/>
    </xf>
    <xf numFmtId="0" fontId="0" fillId="0" borderId="6" xfId="23" applyFont="1" applyFill="1" applyBorder="1" applyAlignment="1" applyProtection="1">
      <alignment horizontal="left"/>
      <protection/>
    </xf>
    <xf numFmtId="0" fontId="0" fillId="0" borderId="9" xfId="23" applyFont="1" applyFill="1" applyBorder="1" applyAlignment="1" applyProtection="1">
      <alignment horizontal="left"/>
      <protection/>
    </xf>
    <xf numFmtId="37" fontId="0" fillId="3" borderId="10" xfId="22" applyFont="1" applyFill="1" applyBorder="1">
      <alignment/>
      <protection/>
    </xf>
    <xf numFmtId="37" fontId="0" fillId="0" borderId="10" xfId="22" applyFont="1" applyBorder="1">
      <alignment/>
      <protection/>
    </xf>
    <xf numFmtId="37" fontId="0" fillId="0" borderId="10" xfId="22" applyFont="1" applyFill="1" applyBorder="1">
      <alignment/>
      <protection/>
    </xf>
    <xf numFmtId="3" fontId="0" fillId="3" borderId="11" xfId="23" applyNumberFormat="1" applyFont="1" applyFill="1" applyBorder="1" applyProtection="1">
      <alignment/>
      <protection/>
    </xf>
    <xf numFmtId="0" fontId="0" fillId="0" borderId="12" xfId="23" applyFont="1" applyBorder="1" applyAlignment="1" applyProtection="1">
      <alignment horizontal="left"/>
      <protection/>
    </xf>
    <xf numFmtId="37" fontId="0" fillId="0" borderId="0" xfId="23" applyNumberFormat="1" applyFont="1" applyAlignment="1" applyProtection="1">
      <alignment horizontal="left"/>
      <protection/>
    </xf>
    <xf numFmtId="37" fontId="0" fillId="0" borderId="0" xfId="23" applyNumberFormat="1" applyFont="1" applyProtection="1">
      <alignment/>
      <protection/>
    </xf>
    <xf numFmtId="0" fontId="9" fillId="0" borderId="0" xfId="23" applyFont="1" applyFill="1">
      <alignment/>
      <protection/>
    </xf>
    <xf numFmtId="0" fontId="0" fillId="2" borderId="5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2" borderId="8" xfId="23" applyFont="1" applyFill="1" applyBorder="1" applyAlignment="1" applyProtection="1">
      <alignment horizontal="center"/>
      <protection/>
    </xf>
    <xf numFmtId="0" fontId="0" fillId="2" borderId="0" xfId="23" applyFont="1" applyFill="1" applyBorder="1" applyAlignment="1" applyProtection="1">
      <alignment horizontal="center"/>
      <protection/>
    </xf>
    <xf numFmtId="0" fontId="0" fillId="2" borderId="6" xfId="23" applyFont="1" applyFill="1" applyBorder="1" applyProtection="1">
      <alignment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5" xfId="23" applyFont="1" applyFill="1" applyBorder="1" applyAlignment="1" applyProtection="1">
      <alignment horizontal="center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0" borderId="3" xfId="23" applyFont="1" applyBorder="1" applyAlignment="1" applyProtection="1">
      <alignment horizontal="left"/>
      <protection/>
    </xf>
    <xf numFmtId="0" fontId="0" fillId="3" borderId="4" xfId="23" applyFont="1" applyFill="1" applyBorder="1" applyAlignment="1" applyProtection="1">
      <alignment horizontal="right" vertical="center" indent="1"/>
      <protection/>
    </xf>
    <xf numFmtId="0" fontId="0" fillId="0" borderId="4" xfId="23" applyFont="1" applyBorder="1" applyAlignment="1" applyProtection="1">
      <alignment horizontal="right" vertical="center" indent="1"/>
      <protection/>
    </xf>
    <xf numFmtId="0" fontId="0" fillId="3" borderId="5" xfId="23" applyFont="1" applyFill="1" applyBorder="1" applyAlignment="1" applyProtection="1">
      <alignment horizontal="right" vertical="center" indent="1"/>
      <protection/>
    </xf>
    <xf numFmtId="0" fontId="0" fillId="3" borderId="7" xfId="23" applyFont="1" applyFill="1" applyBorder="1" applyAlignment="1" applyProtection="1">
      <alignment horizontal="right" vertical="center" indent="1"/>
      <protection/>
    </xf>
    <xf numFmtId="0" fontId="0" fillId="0" borderId="7" xfId="23" applyFont="1" applyBorder="1" applyAlignment="1" applyProtection="1">
      <alignment horizontal="right" vertical="center" indent="1"/>
      <protection/>
    </xf>
    <xf numFmtId="0" fontId="0" fillId="3" borderId="8" xfId="23" applyFont="1" applyFill="1" applyBorder="1" applyAlignment="1" applyProtection="1">
      <alignment horizontal="right" vertical="center" indent="1"/>
      <protection/>
    </xf>
    <xf numFmtId="0" fontId="0" fillId="0" borderId="6" xfId="23" applyFont="1" applyBorder="1" applyAlignment="1" applyProtection="1">
      <alignment horizontal="right" vertical="center" indent="1"/>
      <protection/>
    </xf>
    <xf numFmtId="0" fontId="0" fillId="0" borderId="9" xfId="23" applyFont="1" applyBorder="1" applyAlignment="1" applyProtection="1">
      <alignment horizontal="left"/>
      <protection/>
    </xf>
    <xf numFmtId="0" fontId="0" fillId="3" borderId="10" xfId="23" applyFont="1" applyFill="1" applyBorder="1" applyAlignment="1" applyProtection="1">
      <alignment horizontal="right" vertical="center" indent="1"/>
      <protection/>
    </xf>
    <xf numFmtId="0" fontId="0" fillId="0" borderId="10" xfId="23" applyFont="1" applyBorder="1" applyAlignment="1" applyProtection="1">
      <alignment horizontal="right" vertical="center" indent="1"/>
      <protection/>
    </xf>
    <xf numFmtId="0" fontId="0" fillId="0" borderId="10" xfId="23" applyFont="1" applyFill="1" applyBorder="1" applyAlignment="1" applyProtection="1">
      <alignment horizontal="right" vertical="center" indent="1"/>
      <protection/>
    </xf>
    <xf numFmtId="0" fontId="0" fillId="0" borderId="9" xfId="23" applyFont="1" applyFill="1" applyBorder="1" applyAlignment="1" applyProtection="1">
      <alignment horizontal="right" vertical="center" indent="1"/>
      <protection/>
    </xf>
    <xf numFmtId="0" fontId="0" fillId="3" borderId="11" xfId="23" applyFont="1" applyFill="1" applyBorder="1" applyAlignment="1" applyProtection="1">
      <alignment horizontal="right" vertical="center" indent="1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 applyProtection="1">
      <alignment horizontal="right" vertical="center" indent="1"/>
      <protection/>
    </xf>
    <xf numFmtId="0" fontId="0" fillId="3" borderId="0" xfId="23" applyFont="1" applyFill="1" applyBorder="1" applyAlignment="1" applyProtection="1">
      <alignment horizontal="right" vertical="center" inden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terneros herrados del ganado de lidia</a:t>
            </a:r>
          </a:p>
        </c:rich>
      </c:tx>
      <c:layout>
        <c:manualLayout>
          <c:xMode val="factor"/>
          <c:yMode val="factor"/>
          <c:x val="-0.0032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225"/>
          <c:w val="0.9695"/>
          <c:h val="0.762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'14.1.3.1'!$A$10:$A$20</c:f>
              <c:numCache/>
            </c:numRef>
          </c:cat>
          <c:val>
            <c:numRef>
              <c:f>'14.1.3.1'!$G$10:$G$20</c:f>
              <c:numCache/>
            </c:numRef>
          </c:val>
          <c:smooth val="0"/>
        </c:ser>
        <c:axId val="16405"/>
        <c:axId val="935086"/>
      </c:lineChart>
      <c:catAx>
        <c:axId val="1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5086"/>
        <c:crosses val="autoZero"/>
        <c:auto val="1"/>
        <c:lblOffset val="100"/>
        <c:noMultiLvlLbl val="0"/>
      </c:catAx>
      <c:valAx>
        <c:axId val="935086"/>
        <c:scaling>
          <c:orientation val="minMax"/>
          <c:max val="4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93</xdr:row>
      <xdr:rowOff>123825</xdr:rowOff>
    </xdr:from>
    <xdr:to>
      <xdr:col>7</xdr:col>
      <xdr:colOff>590550</xdr:colOff>
      <xdr:row>108</xdr:row>
      <xdr:rowOff>28575</xdr:rowOff>
    </xdr:to>
    <xdr:graphicFrame>
      <xdr:nvGraphicFramePr>
        <xdr:cNvPr id="1" name="Chart 1"/>
        <xdr:cNvGraphicFramePr/>
      </xdr:nvGraphicFramePr>
      <xdr:xfrm>
        <a:off x="1019175" y="15392400"/>
        <a:ext cx="71437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M62"/>
  <sheetViews>
    <sheetView showGridLines="0" tabSelected="1" view="pageBreakPreview" zoomScale="75" zoomScaleNormal="75" zoomScaleSheetLayoutView="75" workbookViewId="0" topLeftCell="A1">
      <selection activeCell="G15" sqref="G15:G20"/>
    </sheetView>
  </sheetViews>
  <sheetFormatPr defaultColWidth="12.57421875" defaultRowHeight="12.75"/>
  <cols>
    <col min="1" max="1" width="16.7109375" style="3" customWidth="1"/>
    <col min="2" max="2" width="17.00390625" style="3" customWidth="1"/>
    <col min="3" max="4" width="16.28125" style="3" customWidth="1"/>
    <col min="5" max="5" width="15.421875" style="3" customWidth="1"/>
    <col min="6" max="6" width="16.421875" style="3" customWidth="1"/>
    <col min="7" max="7" width="15.421875" style="3" customWidth="1"/>
    <col min="8" max="8" width="12.57421875" style="3" customWidth="1"/>
    <col min="9" max="9" width="11.140625" style="3" customWidth="1"/>
    <col min="10" max="10" width="14.28125" style="3" customWidth="1"/>
    <col min="11" max="11" width="12.140625" style="3" customWidth="1"/>
    <col min="12" max="12" width="15.140625" style="3" customWidth="1"/>
    <col min="13" max="13" width="14.140625" style="3" customWidth="1"/>
    <col min="14" max="14" width="6.28125" style="3" customWidth="1"/>
    <col min="15" max="15" width="2.28125" style="3" customWidth="1"/>
    <col min="16" max="16" width="22.8515625" style="3" customWidth="1"/>
    <col min="17" max="17" width="2.28125" style="3" customWidth="1"/>
    <col min="18" max="18" width="22.8515625" style="3" customWidth="1"/>
    <col min="19" max="19" width="2.28125" style="3" customWidth="1"/>
    <col min="20" max="20" width="22.8515625" style="3" customWidth="1"/>
    <col min="21" max="21" width="2.28125" style="3" customWidth="1"/>
    <col min="22" max="16384" width="12.57421875" style="3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D2" s="4"/>
    </row>
    <row r="3" spans="1:13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7" s="9" customFormat="1" ht="13.5" thickBot="1">
      <c r="A5" s="7"/>
      <c r="B5" s="7"/>
      <c r="C5" s="7"/>
      <c r="D5" s="7"/>
      <c r="E5" s="7"/>
      <c r="F5" s="7"/>
      <c r="G5" s="8"/>
    </row>
    <row r="6" spans="1:7" s="9" customFormat="1" ht="12.75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2"/>
    </row>
    <row r="7" spans="1:7" s="9" customFormat="1" ht="12.75">
      <c r="A7" s="13" t="s">
        <v>8</v>
      </c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 s="9" customFormat="1" ht="13.5" thickBot="1">
      <c r="A8" s="16"/>
      <c r="B8" s="17" t="s">
        <v>15</v>
      </c>
      <c r="C8" s="17" t="s">
        <v>12</v>
      </c>
      <c r="D8" s="17" t="s">
        <v>16</v>
      </c>
      <c r="E8" s="17" t="s">
        <v>17</v>
      </c>
      <c r="F8" s="17" t="s">
        <v>18</v>
      </c>
      <c r="G8" s="18"/>
    </row>
    <row r="9" spans="1:7" s="9" customFormat="1" ht="12.75">
      <c r="A9" s="19">
        <v>2000</v>
      </c>
      <c r="B9" s="20">
        <v>2868</v>
      </c>
      <c r="C9" s="21">
        <v>7928</v>
      </c>
      <c r="D9" s="22" t="s">
        <v>19</v>
      </c>
      <c r="E9" s="23">
        <v>1621</v>
      </c>
      <c r="F9" s="23">
        <v>18709</v>
      </c>
      <c r="G9" s="24">
        <f aca="true" t="shared" si="0" ref="G9:G20">SUM(B9:F9)</f>
        <v>31126</v>
      </c>
    </row>
    <row r="10" spans="1:7" s="9" customFormat="1" ht="12.75">
      <c r="A10" s="25">
        <v>2001</v>
      </c>
      <c r="B10" s="20">
        <v>3200</v>
      </c>
      <c r="C10" s="23">
        <v>8794</v>
      </c>
      <c r="D10" s="22" t="s">
        <v>19</v>
      </c>
      <c r="E10" s="23">
        <v>1821</v>
      </c>
      <c r="F10" s="23">
        <v>17871</v>
      </c>
      <c r="G10" s="24">
        <f t="shared" si="0"/>
        <v>31686</v>
      </c>
    </row>
    <row r="11" spans="1:7" s="9" customFormat="1" ht="12.75">
      <c r="A11" s="25">
        <v>2002</v>
      </c>
      <c r="B11" s="20">
        <v>3389</v>
      </c>
      <c r="C11" s="26">
        <v>9131</v>
      </c>
      <c r="D11" s="22" t="s">
        <v>19</v>
      </c>
      <c r="E11" s="26">
        <v>1756</v>
      </c>
      <c r="F11" s="26">
        <v>17794</v>
      </c>
      <c r="G11" s="24">
        <f t="shared" si="0"/>
        <v>32070</v>
      </c>
    </row>
    <row r="12" spans="1:7" s="9" customFormat="1" ht="12.75">
      <c r="A12" s="25">
        <v>2003</v>
      </c>
      <c r="B12" s="20">
        <v>3150</v>
      </c>
      <c r="C12" s="26">
        <v>8933</v>
      </c>
      <c r="D12" s="22" t="s">
        <v>19</v>
      </c>
      <c r="E12" s="26">
        <v>1801</v>
      </c>
      <c r="F12" s="26">
        <v>19239</v>
      </c>
      <c r="G12" s="24">
        <f t="shared" si="0"/>
        <v>33123</v>
      </c>
    </row>
    <row r="13" spans="1:7" s="9" customFormat="1" ht="12.75">
      <c r="A13" s="25">
        <v>2004</v>
      </c>
      <c r="B13" s="20">
        <v>3412</v>
      </c>
      <c r="C13" s="26">
        <v>9115</v>
      </c>
      <c r="D13" s="22" t="s">
        <v>19</v>
      </c>
      <c r="E13" s="26">
        <v>1912</v>
      </c>
      <c r="F13" s="26">
        <v>18726</v>
      </c>
      <c r="G13" s="24">
        <f t="shared" si="0"/>
        <v>33165</v>
      </c>
    </row>
    <row r="14" spans="1:7" s="9" customFormat="1" ht="12.75">
      <c r="A14" s="25">
        <v>2005</v>
      </c>
      <c r="B14" s="20">
        <v>3095</v>
      </c>
      <c r="C14" s="26">
        <v>7584</v>
      </c>
      <c r="D14" s="22" t="s">
        <v>19</v>
      </c>
      <c r="E14" s="26">
        <v>1956</v>
      </c>
      <c r="F14" s="26">
        <v>18789</v>
      </c>
      <c r="G14" s="24">
        <f t="shared" si="0"/>
        <v>31424</v>
      </c>
    </row>
    <row r="15" spans="1:7" s="9" customFormat="1" ht="12.75">
      <c r="A15" s="25">
        <v>2006</v>
      </c>
      <c r="B15" s="20">
        <v>2556</v>
      </c>
      <c r="C15" s="26">
        <v>6070</v>
      </c>
      <c r="D15" s="26">
        <v>613</v>
      </c>
      <c r="E15" s="26">
        <v>1858</v>
      </c>
      <c r="F15" s="26">
        <v>17182</v>
      </c>
      <c r="G15" s="24">
        <f t="shared" si="0"/>
        <v>28279</v>
      </c>
    </row>
    <row r="16" spans="1:7" s="9" customFormat="1" ht="12.75">
      <c r="A16" s="27">
        <v>2007</v>
      </c>
      <c r="B16" s="20">
        <v>3059</v>
      </c>
      <c r="C16" s="26">
        <v>6971</v>
      </c>
      <c r="D16" s="26">
        <v>727</v>
      </c>
      <c r="E16" s="26">
        <v>1712</v>
      </c>
      <c r="F16" s="26">
        <v>17527</v>
      </c>
      <c r="G16" s="24">
        <f t="shared" si="0"/>
        <v>29996</v>
      </c>
    </row>
    <row r="17" spans="1:7" s="9" customFormat="1" ht="12.75">
      <c r="A17" s="27">
        <v>2008</v>
      </c>
      <c r="B17" s="20">
        <v>3202</v>
      </c>
      <c r="C17" s="26">
        <v>7513</v>
      </c>
      <c r="D17" s="26">
        <v>762</v>
      </c>
      <c r="E17" s="26">
        <v>1834</v>
      </c>
      <c r="F17" s="26">
        <v>14918</v>
      </c>
      <c r="G17" s="24">
        <f t="shared" si="0"/>
        <v>28229</v>
      </c>
    </row>
    <row r="18" spans="1:7" s="9" customFormat="1" ht="12.75">
      <c r="A18" s="27">
        <v>2009</v>
      </c>
      <c r="B18" s="20">
        <v>2771</v>
      </c>
      <c r="C18" s="26">
        <v>6167</v>
      </c>
      <c r="D18" s="26">
        <v>896</v>
      </c>
      <c r="E18" s="26">
        <v>1880</v>
      </c>
      <c r="F18" s="26">
        <v>14166</v>
      </c>
      <c r="G18" s="24">
        <f t="shared" si="0"/>
        <v>25880</v>
      </c>
    </row>
    <row r="19" spans="1:7" s="9" customFormat="1" ht="12.75">
      <c r="A19" s="27">
        <v>2010</v>
      </c>
      <c r="B19" s="20">
        <v>2576</v>
      </c>
      <c r="C19" s="26">
        <v>5845</v>
      </c>
      <c r="D19" s="26">
        <v>837</v>
      </c>
      <c r="E19" s="26">
        <v>1107</v>
      </c>
      <c r="F19" s="26">
        <v>11935</v>
      </c>
      <c r="G19" s="24">
        <f t="shared" si="0"/>
        <v>22300</v>
      </c>
    </row>
    <row r="20" spans="1:7" s="9" customFormat="1" ht="13.5" thickBot="1">
      <c r="A20" s="28">
        <v>2011</v>
      </c>
      <c r="B20" s="29">
        <v>2461</v>
      </c>
      <c r="C20" s="30">
        <v>5269</v>
      </c>
      <c r="D20" s="31">
        <v>857</v>
      </c>
      <c r="E20" s="29">
        <v>1019</v>
      </c>
      <c r="F20" s="29">
        <v>13041</v>
      </c>
      <c r="G20" s="32">
        <f t="shared" si="0"/>
        <v>22647</v>
      </c>
    </row>
    <row r="21" spans="1:7" s="9" customFormat="1" ht="12.75">
      <c r="A21" s="33" t="s">
        <v>20</v>
      </c>
      <c r="B21" s="33"/>
      <c r="C21" s="33"/>
      <c r="D21" s="34"/>
      <c r="E21" s="35"/>
      <c r="F21" s="35"/>
      <c r="G21" s="35"/>
    </row>
    <row r="22" spans="1:3" ht="12.75">
      <c r="A22" s="36"/>
      <c r="B22" s="36"/>
      <c r="C22" s="36"/>
    </row>
    <row r="25" spans="1:13" ht="15">
      <c r="A25" s="6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3.5" thickBot="1"/>
    <row r="27" spans="1:13" ht="12.75">
      <c r="A27" s="10"/>
      <c r="B27" s="37" t="s">
        <v>3</v>
      </c>
      <c r="C27" s="38"/>
      <c r="D27" s="37" t="s">
        <v>4</v>
      </c>
      <c r="E27" s="38"/>
      <c r="F27" s="37" t="s">
        <v>4</v>
      </c>
      <c r="G27" s="38"/>
      <c r="H27" s="37" t="s">
        <v>6</v>
      </c>
      <c r="I27" s="38"/>
      <c r="J27" s="37" t="s">
        <v>22</v>
      </c>
      <c r="K27" s="38"/>
      <c r="L27" s="37"/>
      <c r="M27" s="38"/>
    </row>
    <row r="28" spans="1:13" ht="12.75">
      <c r="A28" s="13" t="s">
        <v>8</v>
      </c>
      <c r="B28" s="39" t="s">
        <v>9</v>
      </c>
      <c r="C28" s="40"/>
      <c r="D28" s="39" t="s">
        <v>10</v>
      </c>
      <c r="E28" s="40"/>
      <c r="F28" s="39" t="s">
        <v>23</v>
      </c>
      <c r="G28" s="40"/>
      <c r="H28" s="39" t="s">
        <v>12</v>
      </c>
      <c r="I28" s="40"/>
      <c r="J28" s="39" t="s">
        <v>13</v>
      </c>
      <c r="K28" s="40"/>
      <c r="L28" s="39" t="s">
        <v>14</v>
      </c>
      <c r="M28" s="40"/>
    </row>
    <row r="29" spans="1:13" ht="12.75">
      <c r="A29" s="41"/>
      <c r="B29" s="42" t="s">
        <v>15</v>
      </c>
      <c r="C29" s="43"/>
      <c r="D29" s="42" t="s">
        <v>12</v>
      </c>
      <c r="E29" s="43"/>
      <c r="F29" s="42" t="s">
        <v>16</v>
      </c>
      <c r="G29" s="43"/>
      <c r="H29" s="42" t="s">
        <v>17</v>
      </c>
      <c r="I29" s="43"/>
      <c r="J29" s="42" t="s">
        <v>18</v>
      </c>
      <c r="K29" s="43"/>
      <c r="L29" s="42"/>
      <c r="M29" s="43"/>
    </row>
    <row r="30" spans="1:13" ht="13.5" thickBot="1">
      <c r="A30" s="16"/>
      <c r="B30" s="44" t="s">
        <v>24</v>
      </c>
      <c r="C30" s="45" t="s">
        <v>25</v>
      </c>
      <c r="D30" s="44" t="s">
        <v>24</v>
      </c>
      <c r="E30" s="45" t="s">
        <v>25</v>
      </c>
      <c r="F30" s="44" t="s">
        <v>24</v>
      </c>
      <c r="G30" s="45" t="s">
        <v>25</v>
      </c>
      <c r="H30" s="44" t="s">
        <v>24</v>
      </c>
      <c r="I30" s="45" t="s">
        <v>25</v>
      </c>
      <c r="J30" s="44" t="s">
        <v>24</v>
      </c>
      <c r="K30" s="45" t="s">
        <v>25</v>
      </c>
      <c r="L30" s="44" t="s">
        <v>24</v>
      </c>
      <c r="M30" s="45" t="s">
        <v>25</v>
      </c>
    </row>
    <row r="31" spans="1:13" ht="12.75">
      <c r="A31" s="46">
        <v>2000</v>
      </c>
      <c r="B31" s="47" t="s">
        <v>19</v>
      </c>
      <c r="C31" s="47" t="s">
        <v>19</v>
      </c>
      <c r="D31" s="48">
        <v>25</v>
      </c>
      <c r="E31" s="48">
        <v>9</v>
      </c>
      <c r="F31" s="22" t="s">
        <v>19</v>
      </c>
      <c r="G31" s="22" t="s">
        <v>19</v>
      </c>
      <c r="H31" s="47">
        <v>142</v>
      </c>
      <c r="I31" s="47" t="s">
        <v>19</v>
      </c>
      <c r="J31" s="47" t="s">
        <v>19</v>
      </c>
      <c r="K31" s="47" t="s">
        <v>19</v>
      </c>
      <c r="L31" s="47">
        <v>167</v>
      </c>
      <c r="M31" s="49">
        <v>9</v>
      </c>
    </row>
    <row r="32" spans="1:13" ht="12.75">
      <c r="A32" s="25">
        <v>2001</v>
      </c>
      <c r="B32" s="50" t="s">
        <v>19</v>
      </c>
      <c r="C32" s="50" t="s">
        <v>19</v>
      </c>
      <c r="D32" s="51">
        <v>26</v>
      </c>
      <c r="E32" s="51">
        <v>17</v>
      </c>
      <c r="F32" s="22" t="s">
        <v>19</v>
      </c>
      <c r="G32" s="22" t="s">
        <v>19</v>
      </c>
      <c r="H32" s="50">
        <v>149</v>
      </c>
      <c r="I32" s="50" t="s">
        <v>19</v>
      </c>
      <c r="J32" s="50" t="s">
        <v>19</v>
      </c>
      <c r="K32" s="50" t="s">
        <v>19</v>
      </c>
      <c r="L32" s="50">
        <v>175</v>
      </c>
      <c r="M32" s="52">
        <v>17</v>
      </c>
    </row>
    <row r="33" spans="1:13" ht="12.75">
      <c r="A33" s="25">
        <v>2002</v>
      </c>
      <c r="B33" s="50" t="s">
        <v>19</v>
      </c>
      <c r="C33" s="50" t="s">
        <v>19</v>
      </c>
      <c r="D33" s="51">
        <v>38</v>
      </c>
      <c r="E33" s="51">
        <v>19</v>
      </c>
      <c r="F33" s="22" t="s">
        <v>19</v>
      </c>
      <c r="G33" s="22" t="s">
        <v>19</v>
      </c>
      <c r="H33" s="50">
        <v>146</v>
      </c>
      <c r="I33" s="50" t="s">
        <v>19</v>
      </c>
      <c r="J33" s="50" t="s">
        <v>19</v>
      </c>
      <c r="K33" s="50" t="s">
        <v>19</v>
      </c>
      <c r="L33" s="50">
        <v>184</v>
      </c>
      <c r="M33" s="52">
        <v>19</v>
      </c>
    </row>
    <row r="34" spans="1:13" ht="12.75">
      <c r="A34" s="25">
        <v>2003</v>
      </c>
      <c r="B34" s="50" t="s">
        <v>19</v>
      </c>
      <c r="C34" s="50" t="s">
        <v>19</v>
      </c>
      <c r="D34" s="51">
        <v>35</v>
      </c>
      <c r="E34" s="51">
        <v>25</v>
      </c>
      <c r="F34" s="22" t="s">
        <v>19</v>
      </c>
      <c r="G34" s="22" t="s">
        <v>19</v>
      </c>
      <c r="H34" s="50">
        <v>233</v>
      </c>
      <c r="I34" s="50" t="s">
        <v>19</v>
      </c>
      <c r="J34" s="50" t="s">
        <v>19</v>
      </c>
      <c r="K34" s="50" t="s">
        <v>19</v>
      </c>
      <c r="L34" s="50">
        <v>268</v>
      </c>
      <c r="M34" s="52">
        <v>25</v>
      </c>
    </row>
    <row r="35" spans="1:13" ht="12.75">
      <c r="A35" s="25">
        <v>2004</v>
      </c>
      <c r="B35" s="50" t="s">
        <v>19</v>
      </c>
      <c r="C35" s="50" t="s">
        <v>19</v>
      </c>
      <c r="D35" s="51">
        <v>49</v>
      </c>
      <c r="E35" s="51">
        <v>34</v>
      </c>
      <c r="F35" s="22" t="s">
        <v>19</v>
      </c>
      <c r="G35" s="22" t="s">
        <v>19</v>
      </c>
      <c r="H35" s="50">
        <v>198</v>
      </c>
      <c r="I35" s="50" t="s">
        <v>19</v>
      </c>
      <c r="J35" s="50" t="s">
        <v>19</v>
      </c>
      <c r="K35" s="50" t="s">
        <v>19</v>
      </c>
      <c r="L35" s="50">
        <v>247</v>
      </c>
      <c r="M35" s="52">
        <v>34</v>
      </c>
    </row>
    <row r="36" spans="1:13" ht="12.75">
      <c r="A36" s="25">
        <v>2005</v>
      </c>
      <c r="B36" s="50" t="s">
        <v>19</v>
      </c>
      <c r="C36" s="50" t="s">
        <v>19</v>
      </c>
      <c r="D36" s="51">
        <v>57</v>
      </c>
      <c r="E36" s="51">
        <v>25</v>
      </c>
      <c r="F36" s="22" t="s">
        <v>19</v>
      </c>
      <c r="G36" s="22" t="s">
        <v>19</v>
      </c>
      <c r="H36" s="50">
        <v>258</v>
      </c>
      <c r="I36" s="50" t="s">
        <v>19</v>
      </c>
      <c r="J36" s="50" t="s">
        <v>19</v>
      </c>
      <c r="K36" s="50" t="s">
        <v>19</v>
      </c>
      <c r="L36" s="50">
        <v>315</v>
      </c>
      <c r="M36" s="52">
        <v>25</v>
      </c>
    </row>
    <row r="37" spans="1:13" ht="12.75">
      <c r="A37" s="25">
        <v>2006</v>
      </c>
      <c r="B37" s="50" t="s">
        <v>19</v>
      </c>
      <c r="C37" s="50" t="s">
        <v>19</v>
      </c>
      <c r="D37" s="51">
        <v>27</v>
      </c>
      <c r="E37" s="51">
        <v>27</v>
      </c>
      <c r="F37" s="22" t="s">
        <v>19</v>
      </c>
      <c r="G37" s="22" t="s">
        <v>19</v>
      </c>
      <c r="H37" s="50">
        <v>224</v>
      </c>
      <c r="I37" s="50">
        <v>17</v>
      </c>
      <c r="J37" s="50" t="s">
        <v>19</v>
      </c>
      <c r="K37" s="50" t="s">
        <v>19</v>
      </c>
      <c r="L37" s="50">
        <v>251</v>
      </c>
      <c r="M37" s="52">
        <v>44</v>
      </c>
    </row>
    <row r="38" spans="1:13" ht="12.75">
      <c r="A38" s="25">
        <v>2007</v>
      </c>
      <c r="B38" s="50" t="s">
        <v>19</v>
      </c>
      <c r="C38" s="50" t="s">
        <v>19</v>
      </c>
      <c r="D38" s="51">
        <v>101</v>
      </c>
      <c r="E38" s="51">
        <v>49</v>
      </c>
      <c r="F38" s="22" t="s">
        <v>19</v>
      </c>
      <c r="G38" s="22" t="s">
        <v>19</v>
      </c>
      <c r="H38" s="50">
        <v>278</v>
      </c>
      <c r="I38" s="50">
        <v>3</v>
      </c>
      <c r="J38" s="50" t="s">
        <v>19</v>
      </c>
      <c r="K38" s="50" t="s">
        <v>19</v>
      </c>
      <c r="L38" s="50">
        <v>379</v>
      </c>
      <c r="M38" s="52">
        <v>52</v>
      </c>
    </row>
    <row r="39" spans="1:13" ht="12.75">
      <c r="A39" s="25">
        <v>2008</v>
      </c>
      <c r="B39" s="50" t="s">
        <v>19</v>
      </c>
      <c r="C39" s="50" t="s">
        <v>19</v>
      </c>
      <c r="D39" s="51">
        <v>98</v>
      </c>
      <c r="E39" s="51">
        <v>53</v>
      </c>
      <c r="F39" s="22" t="s">
        <v>19</v>
      </c>
      <c r="G39" s="22" t="s">
        <v>19</v>
      </c>
      <c r="H39" s="50">
        <v>175</v>
      </c>
      <c r="I39" s="50">
        <v>19</v>
      </c>
      <c r="J39" s="50">
        <v>2130</v>
      </c>
      <c r="K39" s="50">
        <v>160</v>
      </c>
      <c r="L39" s="50">
        <v>2403</v>
      </c>
      <c r="M39" s="52">
        <v>232</v>
      </c>
    </row>
    <row r="40" spans="1:13" ht="12.75">
      <c r="A40" s="25">
        <v>2009</v>
      </c>
      <c r="B40" s="50" t="s">
        <v>19</v>
      </c>
      <c r="C40" s="50" t="s">
        <v>19</v>
      </c>
      <c r="D40" s="51">
        <v>84</v>
      </c>
      <c r="E40" s="51">
        <v>35</v>
      </c>
      <c r="F40" s="51">
        <v>8</v>
      </c>
      <c r="G40" s="22" t="s">
        <v>19</v>
      </c>
      <c r="H40" s="50">
        <v>162</v>
      </c>
      <c r="I40" s="50">
        <v>11</v>
      </c>
      <c r="J40" s="50">
        <v>1825</v>
      </c>
      <c r="K40" s="50">
        <v>144</v>
      </c>
      <c r="L40" s="50">
        <v>2079</v>
      </c>
      <c r="M40" s="52">
        <v>190</v>
      </c>
    </row>
    <row r="41" spans="1:13" ht="12.75">
      <c r="A41" s="25">
        <v>2010</v>
      </c>
      <c r="B41" s="50" t="s">
        <v>19</v>
      </c>
      <c r="C41" s="50" t="s">
        <v>19</v>
      </c>
      <c r="D41" s="51">
        <v>92</v>
      </c>
      <c r="E41" s="51">
        <v>35</v>
      </c>
      <c r="F41" s="51">
        <v>0</v>
      </c>
      <c r="G41" s="53">
        <v>15</v>
      </c>
      <c r="H41" s="50">
        <v>160</v>
      </c>
      <c r="I41" s="50">
        <v>6</v>
      </c>
      <c r="J41" s="50">
        <v>2421</v>
      </c>
      <c r="K41" s="50">
        <v>275</v>
      </c>
      <c r="L41" s="50">
        <v>2673</v>
      </c>
      <c r="M41" s="52">
        <v>331</v>
      </c>
    </row>
    <row r="42" spans="1:13" ht="13.5" thickBot="1">
      <c r="A42" s="54">
        <v>2011</v>
      </c>
      <c r="B42" s="55" t="s">
        <v>19</v>
      </c>
      <c r="C42" s="55" t="s">
        <v>19</v>
      </c>
      <c r="D42" s="56">
        <v>109</v>
      </c>
      <c r="E42" s="56">
        <v>17</v>
      </c>
      <c r="F42" s="57">
        <v>10</v>
      </c>
      <c r="G42" s="58">
        <v>6</v>
      </c>
      <c r="H42" s="55">
        <v>173</v>
      </c>
      <c r="I42" s="55">
        <v>21</v>
      </c>
      <c r="J42" s="55">
        <v>1661</v>
      </c>
      <c r="K42" s="55">
        <v>128</v>
      </c>
      <c r="L42" s="55">
        <v>1953</v>
      </c>
      <c r="M42" s="59">
        <v>172</v>
      </c>
    </row>
    <row r="43" spans="1:4" ht="12.75">
      <c r="A43" s="33" t="s">
        <v>20</v>
      </c>
      <c r="B43" s="33"/>
      <c r="C43" s="33"/>
      <c r="D43" s="4"/>
    </row>
    <row r="47" spans="3:8" ht="12.75">
      <c r="C47" s="60"/>
      <c r="D47" s="61"/>
      <c r="E47" s="62"/>
      <c r="F47" s="60"/>
      <c r="G47" s="60"/>
      <c r="H47" s="60"/>
    </row>
    <row r="48" spans="3:8" ht="12.75">
      <c r="C48" s="60"/>
      <c r="D48" s="61"/>
      <c r="E48" s="62"/>
      <c r="F48" s="60"/>
      <c r="G48" s="60"/>
      <c r="H48" s="60"/>
    </row>
    <row r="49" spans="3:8" ht="12.75">
      <c r="C49" s="60"/>
      <c r="D49" s="61"/>
      <c r="E49" s="62"/>
      <c r="F49" s="60"/>
      <c r="G49" s="60"/>
      <c r="H49" s="60"/>
    </row>
    <row r="50" spans="3:8" ht="12.75">
      <c r="C50" s="60"/>
      <c r="D50" s="61"/>
      <c r="E50" s="62"/>
      <c r="F50" s="60"/>
      <c r="G50" s="60"/>
      <c r="H50" s="60"/>
    </row>
    <row r="51" spans="3:8" ht="12.75">
      <c r="C51" s="60"/>
      <c r="D51" s="61"/>
      <c r="E51" s="62"/>
      <c r="F51" s="60"/>
      <c r="G51" s="60"/>
      <c r="H51" s="60"/>
    </row>
    <row r="52" spans="3:8" ht="12.75">
      <c r="C52" s="60"/>
      <c r="D52" s="61"/>
      <c r="E52" s="62"/>
      <c r="F52" s="60"/>
      <c r="G52" s="60"/>
      <c r="H52" s="60"/>
    </row>
    <row r="53" spans="3:8" ht="12.75">
      <c r="C53" s="60"/>
      <c r="D53" s="61"/>
      <c r="E53" s="62"/>
      <c r="F53" s="60"/>
      <c r="G53" s="60"/>
      <c r="H53" s="60"/>
    </row>
    <row r="54" spans="3:8" ht="12.75">
      <c r="C54" s="60"/>
      <c r="D54" s="61"/>
      <c r="E54" s="62"/>
      <c r="F54" s="60"/>
      <c r="G54" s="60"/>
      <c r="H54" s="60"/>
    </row>
    <row r="55" spans="3:8" ht="12.75">
      <c r="C55" s="60"/>
      <c r="D55" s="61"/>
      <c r="E55" s="62"/>
      <c r="F55" s="60"/>
      <c r="G55" s="60"/>
      <c r="H55" s="60"/>
    </row>
    <row r="56" spans="3:8" ht="12.75">
      <c r="C56" s="60"/>
      <c r="D56" s="61"/>
      <c r="E56" s="62"/>
      <c r="F56" s="60"/>
      <c r="G56" s="60"/>
      <c r="H56" s="60"/>
    </row>
    <row r="57" spans="3:8" ht="12.75">
      <c r="C57" s="60"/>
      <c r="D57" s="61"/>
      <c r="E57" s="62"/>
      <c r="F57" s="60"/>
      <c r="G57" s="62"/>
      <c r="H57" s="60"/>
    </row>
    <row r="58" spans="3:8" ht="12.75">
      <c r="C58" s="60"/>
      <c r="D58" s="61"/>
      <c r="E58" s="62"/>
      <c r="F58" s="60"/>
      <c r="G58" s="62"/>
      <c r="H58" s="60"/>
    </row>
    <row r="59" spans="4:8" ht="12.75">
      <c r="D59" s="61"/>
      <c r="E59" s="62"/>
      <c r="H59" s="60"/>
    </row>
    <row r="60" spans="4:8" ht="12.75">
      <c r="D60" s="61"/>
      <c r="E60" s="62"/>
      <c r="H60" s="60"/>
    </row>
    <row r="61" spans="4:8" ht="12.75">
      <c r="D61" s="61"/>
      <c r="H61" s="60"/>
    </row>
    <row r="62" spans="4:8" ht="12.75">
      <c r="D62" s="61"/>
      <c r="H62" s="60"/>
    </row>
  </sheetData>
  <mergeCells count="22">
    <mergeCell ref="A4:M4"/>
    <mergeCell ref="A3:M3"/>
    <mergeCell ref="J27:K27"/>
    <mergeCell ref="J28:K28"/>
    <mergeCell ref="L27:M27"/>
    <mergeCell ref="L28:M28"/>
    <mergeCell ref="H29:I29"/>
    <mergeCell ref="F27:G27"/>
    <mergeCell ref="F28:G28"/>
    <mergeCell ref="A25:M25"/>
    <mergeCell ref="J29:K29"/>
    <mergeCell ref="L29:M29"/>
    <mergeCell ref="A1:M1"/>
    <mergeCell ref="B29:C29"/>
    <mergeCell ref="D27:E27"/>
    <mergeCell ref="D28:E28"/>
    <mergeCell ref="D29:E29"/>
    <mergeCell ref="B27:C27"/>
    <mergeCell ref="B28:C28"/>
    <mergeCell ref="F29:G29"/>
    <mergeCell ref="H27:I27"/>
    <mergeCell ref="H28:I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6" r:id="rId2"/>
  <headerFooter alignWithMargins="0">
    <oddFooter>&amp;C&amp;A</oddFooter>
  </headerFooter>
  <ignoredErrors>
    <ignoredError sqref="G15:G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2013-09-17T14:59:56Z</cp:lastPrinted>
  <dcterms:created xsi:type="dcterms:W3CDTF">2013-09-17T14:59:27Z</dcterms:created>
  <dcterms:modified xsi:type="dcterms:W3CDTF">2013-09-17T15:00:26Z</dcterms:modified>
  <cp:category/>
  <cp:version/>
  <cp:contentType/>
  <cp:contentStatus/>
</cp:coreProperties>
</file>