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9.17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'13.9.17.1.'!$A$1:$I$69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<sst xmlns="http://schemas.openxmlformats.org/spreadsheetml/2006/main" count="23" uniqueCount="22">
  <si>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</si>
  <si>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13.9.17.1. FRUTALES DE FRUTO FRESCO NO CÍTRICOS-KIWI: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</si>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</sst>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0" borderId="0" xfId="0" applyFont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NumberFormat="1" applyFill="1" applyBorder="1" applyAlignment="1">
      <alignment horizontal="left"/>
    </xf>
    <xf numFmtId="3" fontId="0" fillId="2" borderId="10" xfId="0" applyNumberFormat="1" applyFont="1" applyFill="1" applyBorder="1" applyAlignment="1" applyProtection="1">
      <alignment horizontal="right" indent="1"/>
      <protection/>
    </xf>
    <xf numFmtId="168" fontId="0" fillId="2" borderId="10" xfId="0" applyNumberFormat="1" applyFont="1" applyFill="1" applyBorder="1" applyAlignment="1" applyProtection="1">
      <alignment horizontal="right" indent="1"/>
      <protection/>
    </xf>
    <xf numFmtId="169" fontId="0" fillId="2" borderId="10" xfId="0" applyNumberFormat="1" applyFont="1" applyFill="1" applyBorder="1" applyAlignment="1" applyProtection="1">
      <alignment horizontal="right" indent="1"/>
      <protection/>
    </xf>
    <xf numFmtId="170" fontId="0" fillId="2" borderId="10" xfId="0" applyNumberFormat="1" applyFont="1" applyFill="1" applyBorder="1" applyAlignment="1" applyProtection="1">
      <alignment horizontal="right" indent="1"/>
      <protection/>
    </xf>
    <xf numFmtId="168" fontId="0" fillId="0" borderId="4" xfId="0" applyNumberFormat="1" applyFont="1" applyFill="1" applyBorder="1" applyAlignment="1" applyProtection="1">
      <alignment horizontal="right" indent="1"/>
      <protection/>
    </xf>
    <xf numFmtId="168" fontId="0" fillId="0" borderId="11" xfId="0" applyNumberFormat="1" applyFont="1" applyFill="1" applyBorder="1" applyAlignment="1" applyProtection="1">
      <alignment horizontal="right" indent="1"/>
      <protection/>
    </xf>
    <xf numFmtId="0" fontId="0" fillId="0" borderId="0" xfId="0" applyFont="1" applyFill="1" applyAlignment="1">
      <alignment/>
    </xf>
    <xf numFmtId="0" fontId="0" fillId="0" borderId="7" xfId="0" applyNumberFormat="1" applyBorder="1" applyAlignment="1">
      <alignment horizontal="left"/>
    </xf>
    <xf numFmtId="170" fontId="0" fillId="0" borderId="10" xfId="0" applyNumberFormat="1" applyFont="1" applyFill="1" applyBorder="1" applyAlignment="1" applyProtection="1">
      <alignment horizontal="right" indent="1"/>
      <protection/>
    </xf>
    <xf numFmtId="0" fontId="0" fillId="0" borderId="13" xfId="0" applyNumberFormat="1" applyBorder="1" applyAlignment="1">
      <alignment horizontal="left"/>
    </xf>
    <xf numFmtId="3" fontId="0" fillId="2" borderId="14" xfId="0" applyNumberFormat="1" applyFont="1" applyFill="1" applyBorder="1" applyAlignment="1" applyProtection="1">
      <alignment horizontal="right" indent="1"/>
      <protection/>
    </xf>
    <xf numFmtId="168" fontId="0" fillId="2" borderId="14" xfId="0" applyNumberFormat="1" applyFont="1" applyFill="1" applyBorder="1" applyAlignment="1" applyProtection="1">
      <alignment horizontal="right" indent="1"/>
      <protection/>
    </xf>
    <xf numFmtId="169" fontId="0" fillId="2" borderId="14" xfId="0" applyNumberFormat="1" applyFont="1" applyFill="1" applyBorder="1" applyAlignment="1" applyProtection="1">
      <alignment horizontal="right" indent="1"/>
      <protection/>
    </xf>
    <xf numFmtId="170" fontId="0" fillId="2" borderId="14" xfId="0" applyNumberFormat="1" applyFont="1" applyFill="1" applyBorder="1" applyAlignment="1" applyProtection="1">
      <alignment horizontal="right" indent="1"/>
      <protection/>
    </xf>
    <xf numFmtId="168" fontId="0" fillId="2" borderId="15" xfId="0" applyNumberFormat="1" applyFont="1" applyFill="1" applyBorder="1" applyAlignment="1" applyProtection="1">
      <alignment horizontal="right" indent="1"/>
      <protection/>
    </xf>
    <xf numFmtId="168" fontId="0" fillId="2" borderId="0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kiwi (miles de hectáreas)</a:t>
            </a:r>
          </a:p>
        </c:rich>
      </c:tx>
      <c:layout>
        <c:manualLayout>
          <c:xMode val="factor"/>
          <c:yMode val="factor"/>
          <c:x val="0.01325"/>
          <c:y val="0.053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1075"/>
          <c:y val="0.2915"/>
          <c:w val="0.972"/>
          <c:h val="0.661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'13.9.17.1.'!$B$10:$B$20</c:f>
              <c:numCache>
                <c:ptCount val="11"/>
                <c:pt idx="0">
                  <c:v>804</c:v>
                </c:pt>
                <c:pt idx="1">
                  <c:v>1154</c:v>
                </c:pt>
                <c:pt idx="2">
                  <c:v>1171</c:v>
                </c:pt>
                <c:pt idx="3">
                  <c:v>1198</c:v>
                </c:pt>
                <c:pt idx="4">
                  <c:v>1174</c:v>
                </c:pt>
                <c:pt idx="5">
                  <c:v>1186</c:v>
                </c:pt>
                <c:pt idx="6">
                  <c:v>1158</c:v>
                </c:pt>
                <c:pt idx="7">
                  <c:v>1187</c:v>
                </c:pt>
                <c:pt idx="8">
                  <c:v>1183</c:v>
                </c:pt>
                <c:pt idx="9">
                  <c:v>1196</c:v>
                </c:pt>
                <c:pt idx="10">
                  <c:v>1213</c:v>
                </c:pt>
              </c:numCache>
            </c:numRef>
          </c:val>
          <c:smooth val="0"/>
        </c:ser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97662"/>
        <c:crosses val="autoZero"/>
        <c:auto val="1"/>
        <c:lblOffset val="100"/>
        <c:noMultiLvlLbl val="0"/>
      </c:catAx>
      <c:valAx>
        <c:axId val="33797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24917"/>
        <c:crossesAt val="1"/>
        <c:crossBetween val="between"/>
        <c:dispUnits/>
        <c:majorUnit val="3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kiwi (toneladas)</a:t>
            </a:r>
          </a:p>
        </c:rich>
      </c:tx>
      <c:layout>
        <c:manualLayout>
          <c:xMode val="factor"/>
          <c:yMode val="factor"/>
          <c:x val="0.0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95"/>
          <c:w val="0.98825"/>
          <c:h val="0.692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'13.9.17.1.'!$F$10:$F$20</c:f>
              <c:numCache>
                <c:ptCount val="11"/>
                <c:pt idx="0">
                  <c:v>8935</c:v>
                </c:pt>
                <c:pt idx="1">
                  <c:v>14718</c:v>
                </c:pt>
                <c:pt idx="2">
                  <c:v>12696</c:v>
                </c:pt>
                <c:pt idx="3">
                  <c:v>10931</c:v>
                </c:pt>
                <c:pt idx="4">
                  <c:v>11555</c:v>
                </c:pt>
                <c:pt idx="5">
                  <c:v>18463</c:v>
                </c:pt>
                <c:pt idx="6">
                  <c:v>14036</c:v>
                </c:pt>
                <c:pt idx="7">
                  <c:v>17799</c:v>
                </c:pt>
                <c:pt idx="8">
                  <c:v>25285</c:v>
                </c:pt>
                <c:pt idx="9">
                  <c:v>25676</c:v>
                </c:pt>
                <c:pt idx="10">
                  <c:v>23425</c:v>
                </c:pt>
              </c:numCache>
            </c:numRef>
          </c:val>
          <c:smooth val="0"/>
        </c:ser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56072"/>
        <c:crosses val="autoZero"/>
        <c:auto val="1"/>
        <c:lblOffset val="100"/>
        <c:noMultiLvlLbl val="0"/>
      </c:catAx>
      <c:valAx>
        <c:axId val="53256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435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kiwi (miles de euros)</a:t>
            </a:r>
          </a:p>
        </c:rich>
      </c:tx>
      <c:layout>
        <c:manualLayout>
          <c:xMode val="factor"/>
          <c:yMode val="factor"/>
          <c:x val="0.0032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875"/>
          <c:w val="0.98725"/>
          <c:h val="0.687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'13.9.17.1.'!$H$10:$H$20</c:f>
              <c:numCache>
                <c:ptCount val="11"/>
                <c:pt idx="0">
                  <c:v>8323.566886637098</c:v>
                </c:pt>
                <c:pt idx="1">
                  <c:v>18516.7158</c:v>
                </c:pt>
                <c:pt idx="2">
                  <c:v>9920.654400000001</c:v>
                </c:pt>
                <c:pt idx="3">
                  <c:v>8541.4834</c:v>
                </c:pt>
                <c:pt idx="4">
                  <c:v>8987.479</c:v>
                </c:pt>
                <c:pt idx="5">
                  <c:v>14628.2349</c:v>
                </c:pt>
                <c:pt idx="6">
                  <c:v>9325.518399999999</c:v>
                </c:pt>
                <c:pt idx="7">
                  <c:v>13005.729299999999</c:v>
                </c:pt>
                <c:pt idx="8">
                  <c:v>17191.2715</c:v>
                </c:pt>
                <c:pt idx="9">
                  <c:v>18455.908799999997</c:v>
                </c:pt>
                <c:pt idx="10">
                  <c:v>16538.05</c:v>
                </c:pt>
              </c:numCache>
            </c:numRef>
          </c:val>
          <c:smooth val="0"/>
        </c:ser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74546"/>
        <c:crosses val="autoZero"/>
        <c:auto val="1"/>
        <c:lblOffset val="100"/>
        <c:noMultiLvlLbl val="0"/>
      </c:catAx>
      <c:valAx>
        <c:axId val="187745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5426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142875</xdr:rowOff>
    </xdr:from>
    <xdr:to>
      <xdr:col>7</xdr:col>
      <xdr:colOff>904875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04775" y="3695700"/>
        <a:ext cx="82200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37</xdr:row>
      <xdr:rowOff>114300</xdr:rowOff>
    </xdr:from>
    <xdr:to>
      <xdr:col>7</xdr:col>
      <xdr:colOff>923925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104775" y="6257925"/>
        <a:ext cx="82391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54</xdr:row>
      <xdr:rowOff>0</xdr:rowOff>
    </xdr:from>
    <xdr:to>
      <xdr:col>7</xdr:col>
      <xdr:colOff>923925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104775" y="8896350"/>
        <a:ext cx="82391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6">
    <pageSetUpPr fitToPage="1"/>
  </sheetPr>
  <dimension ref="A1:J21"/>
  <sheetViews>
    <sheetView showGridLines="0" tabSelected="1" view="pageBreakPreview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1" width="14.7109375" style="17" customWidth="1"/>
    <col min="2" max="3" width="18.140625" style="17" bestFit="1" customWidth="1"/>
    <col min="4" max="4" width="16.140625" style="17" customWidth="1"/>
    <col min="5" max="8" width="14.7109375" style="17" customWidth="1"/>
    <col min="9" max="9" width="11.421875" style="17" customWidth="1"/>
    <col min="10" max="10" width="22.28125" style="17" customWidth="1"/>
    <col min="11" max="16384" width="11.421875" style="17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8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8" ht="12.7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8" ht="12.75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8" ht="13.5" thickBot="1">
      <c r="A9" s="26"/>
      <c r="B9" s="27" t="s">
        <v>19</v>
      </c>
      <c r="C9" s="27" t="s">
        <v>19</v>
      </c>
      <c r="D9" s="28"/>
      <c r="E9" s="29" t="s">
        <v>20</v>
      </c>
      <c r="F9" s="30"/>
      <c r="G9" s="27" t="s">
        <v>21</v>
      </c>
      <c r="H9" s="31"/>
    </row>
    <row r="10" spans="1:8" ht="12.75">
      <c r="A10" s="32">
        <v>2001</v>
      </c>
      <c r="B10" s="33">
        <v>804</v>
      </c>
      <c r="C10" s="33">
        <v>776</v>
      </c>
      <c r="D10" s="34">
        <v>45.587</v>
      </c>
      <c r="E10" s="35">
        <v>115.14175257731958</v>
      </c>
      <c r="F10" s="34">
        <v>8935</v>
      </c>
      <c r="G10" s="36">
        <v>93.15687617948626</v>
      </c>
      <c r="H10" s="37">
        <v>8323.566886637098</v>
      </c>
    </row>
    <row r="11" spans="1:8" ht="12.75">
      <c r="A11" s="32">
        <v>2002</v>
      </c>
      <c r="B11" s="33">
        <v>1154</v>
      </c>
      <c r="C11" s="33">
        <v>1139</v>
      </c>
      <c r="D11" s="34">
        <v>106.923</v>
      </c>
      <c r="E11" s="35">
        <v>129.21861281826165</v>
      </c>
      <c r="F11" s="34">
        <v>14718</v>
      </c>
      <c r="G11" s="36">
        <v>125.81</v>
      </c>
      <c r="H11" s="38">
        <v>18516.7158</v>
      </c>
    </row>
    <row r="12" spans="1:8" ht="12.75">
      <c r="A12" s="32">
        <v>2003</v>
      </c>
      <c r="B12" s="33">
        <v>1171</v>
      </c>
      <c r="C12" s="33">
        <v>1151</v>
      </c>
      <c r="D12" s="34">
        <v>104.744</v>
      </c>
      <c r="E12" s="35">
        <v>110.30408340573415</v>
      </c>
      <c r="F12" s="34">
        <v>12696</v>
      </c>
      <c r="G12" s="36">
        <v>78.14</v>
      </c>
      <c r="H12" s="38">
        <v>9920.654400000001</v>
      </c>
    </row>
    <row r="13" spans="1:8" ht="12.75">
      <c r="A13" s="32">
        <v>2004</v>
      </c>
      <c r="B13" s="33">
        <v>1198</v>
      </c>
      <c r="C13" s="33">
        <v>1179</v>
      </c>
      <c r="D13" s="34">
        <v>107.496</v>
      </c>
      <c r="E13" s="35">
        <v>92.71416454622562</v>
      </c>
      <c r="F13" s="34">
        <v>10931</v>
      </c>
      <c r="G13" s="36">
        <v>78.14</v>
      </c>
      <c r="H13" s="38">
        <v>8541.4834</v>
      </c>
    </row>
    <row r="14" spans="1:8" ht="12.75">
      <c r="A14" s="32">
        <v>2005</v>
      </c>
      <c r="B14" s="33">
        <v>1174</v>
      </c>
      <c r="C14" s="33">
        <v>1164</v>
      </c>
      <c r="D14" s="34">
        <v>107.03</v>
      </c>
      <c r="E14" s="35">
        <v>99.26975945017182</v>
      </c>
      <c r="F14" s="34">
        <v>11555</v>
      </c>
      <c r="G14" s="36">
        <v>77.78</v>
      </c>
      <c r="H14" s="38">
        <v>8987.479</v>
      </c>
    </row>
    <row r="15" spans="1:10" s="39" customFormat="1" ht="12.75">
      <c r="A15" s="32">
        <v>2006</v>
      </c>
      <c r="B15" s="33">
        <v>1186</v>
      </c>
      <c r="C15" s="33">
        <v>1167</v>
      </c>
      <c r="D15" s="34">
        <v>105.294</v>
      </c>
      <c r="E15" s="35">
        <v>158.2090831191088</v>
      </c>
      <c r="F15" s="34">
        <v>18463</v>
      </c>
      <c r="G15" s="36">
        <v>79.23</v>
      </c>
      <c r="H15" s="38">
        <v>14628.2349</v>
      </c>
      <c r="J15" s="17"/>
    </row>
    <row r="16" spans="1:10" s="39" customFormat="1" ht="12.75">
      <c r="A16" s="32">
        <v>2007</v>
      </c>
      <c r="B16" s="33">
        <v>1158</v>
      </c>
      <c r="C16" s="33">
        <v>1120</v>
      </c>
      <c r="D16" s="34">
        <v>108.598</v>
      </c>
      <c r="E16" s="35">
        <v>125.32142857142857</v>
      </c>
      <c r="F16" s="34">
        <v>14036</v>
      </c>
      <c r="G16" s="36">
        <v>66.44</v>
      </c>
      <c r="H16" s="38">
        <v>9325.518399999999</v>
      </c>
      <c r="J16" s="17"/>
    </row>
    <row r="17" spans="1:10" s="39" customFormat="1" ht="12.75">
      <c r="A17" s="32">
        <v>2008</v>
      </c>
      <c r="B17" s="33">
        <v>1187</v>
      </c>
      <c r="C17" s="33">
        <v>1147</v>
      </c>
      <c r="D17" s="34">
        <v>103.303</v>
      </c>
      <c r="E17" s="35">
        <v>155.17872711421097</v>
      </c>
      <c r="F17" s="34">
        <v>17799</v>
      </c>
      <c r="G17" s="36">
        <v>73.07</v>
      </c>
      <c r="H17" s="38">
        <v>13005.729299999999</v>
      </c>
      <c r="J17" s="17"/>
    </row>
    <row r="18" spans="1:10" s="39" customFormat="1" ht="12.75">
      <c r="A18" s="32">
        <v>2009</v>
      </c>
      <c r="B18" s="33">
        <v>1183</v>
      </c>
      <c r="C18" s="33">
        <v>1132</v>
      </c>
      <c r="D18" s="34">
        <v>100.366</v>
      </c>
      <c r="E18" s="35">
        <v>223.36572438162545</v>
      </c>
      <c r="F18" s="34">
        <v>25285</v>
      </c>
      <c r="G18" s="36">
        <v>67.99</v>
      </c>
      <c r="H18" s="38">
        <v>17191.2715</v>
      </c>
      <c r="J18" s="17"/>
    </row>
    <row r="19" spans="1:8" ht="12.75">
      <c r="A19" s="40">
        <v>2010</v>
      </c>
      <c r="B19" s="33">
        <v>1196</v>
      </c>
      <c r="C19" s="33">
        <v>1150</v>
      </c>
      <c r="D19" s="34">
        <v>100.606</v>
      </c>
      <c r="E19" s="35">
        <f>+F19/C19*10</f>
        <v>223.26956521739132</v>
      </c>
      <c r="F19" s="34">
        <v>25676</v>
      </c>
      <c r="G19" s="41">
        <v>71.88</v>
      </c>
      <c r="H19" s="38">
        <f>G19*F19/100</f>
        <v>18455.908799999997</v>
      </c>
    </row>
    <row r="20" spans="1:8" ht="13.5" thickBot="1">
      <c r="A20" s="42">
        <v>2011</v>
      </c>
      <c r="B20" s="43">
        <v>1213</v>
      </c>
      <c r="C20" s="43">
        <v>1182</v>
      </c>
      <c r="D20" s="44">
        <v>10.606</v>
      </c>
      <c r="E20" s="45">
        <f>+F20/C20*10</f>
        <v>198.18104906937393</v>
      </c>
      <c r="F20" s="44">
        <v>23425</v>
      </c>
      <c r="G20" s="46">
        <v>70.6</v>
      </c>
      <c r="H20" s="47">
        <f>G20*F20/100</f>
        <v>16538.05</v>
      </c>
    </row>
    <row r="21" ht="12.75">
      <c r="H21" s="48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2013-02-06T09:13:29Z</dcterms:created>
  <dcterms:modified xsi:type="dcterms:W3CDTF">2013-02-06T09:13:39Z</dcterms:modified>
  <cp:category/>
  <cp:version/>
  <cp:contentType/>
  <cp:contentStatus/>
</cp:coreProperties>
</file>