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15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'13.9.15.1.'!$A$1:$I$70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<sst xmlns="http://schemas.openxmlformats.org/spreadsheetml/2006/main" count="23" uniqueCount="22">
  <si>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</si>
  <si>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13.9.15.1. FRUTALES DE FRUTO FRESCO NO CÍTRICOS-AGUACATE: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</si>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</sst>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7" xfId="0" applyNumberFormat="1" applyFill="1" applyBorder="1" applyAlignment="1">
      <alignment horizontal="left"/>
    </xf>
    <xf numFmtId="3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quotePrefix="1">
      <alignment horizontal="right"/>
    </xf>
    <xf numFmtId="172" fontId="0" fillId="0" borderId="0" xfId="0" applyNumberForma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3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quotePrefix="1">
      <alignment horizontal="right"/>
    </xf>
    <xf numFmtId="175" fontId="0" fillId="2" borderId="0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aguacate (miles de hectáreas)</a:t>
            </a:r>
          </a:p>
        </c:rich>
      </c:tx>
      <c:layout>
        <c:manualLayout>
          <c:xMode val="factor"/>
          <c:yMode val="factor"/>
          <c:x val="0.0207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045"/>
          <c:w val="0.963"/>
          <c:h val="0.753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'13.9.15.1.'!$B$10:$B$20</c:f>
              <c:numCache>
                <c:ptCount val="11"/>
                <c:pt idx="0">
                  <c:v>9072</c:v>
                </c:pt>
                <c:pt idx="1">
                  <c:v>9033</c:v>
                </c:pt>
                <c:pt idx="2">
                  <c:v>9420</c:v>
                </c:pt>
                <c:pt idx="3">
                  <c:v>9722</c:v>
                </c:pt>
                <c:pt idx="4">
                  <c:v>9907</c:v>
                </c:pt>
                <c:pt idx="5">
                  <c:v>9801</c:v>
                </c:pt>
                <c:pt idx="6">
                  <c:v>9981</c:v>
                </c:pt>
                <c:pt idx="7">
                  <c:v>10023</c:v>
                </c:pt>
                <c:pt idx="8">
                  <c:v>10016</c:v>
                </c:pt>
                <c:pt idx="9">
                  <c:v>10470</c:v>
                </c:pt>
                <c:pt idx="10">
                  <c:v>10558</c:v>
                </c:pt>
              </c:numCache>
            </c:numRef>
          </c:val>
          <c:smooth val="0"/>
        </c:ser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aguacate (toneladas)</a:t>
            </a:r>
          </a:p>
        </c:rich>
      </c:tx>
      <c:layout>
        <c:manualLayout>
          <c:xMode val="factor"/>
          <c:yMode val="factor"/>
          <c:x val="0.023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33"/>
          <c:w val="0.97575"/>
          <c:h val="0.71925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'13.9.15.1.'!$F$10:$F$20</c:f>
              <c:numCache>
                <c:ptCount val="11"/>
                <c:pt idx="0">
                  <c:v>74981</c:v>
                </c:pt>
                <c:pt idx="1">
                  <c:v>74204</c:v>
                </c:pt>
                <c:pt idx="2">
                  <c:v>76609</c:v>
                </c:pt>
                <c:pt idx="3">
                  <c:v>76297</c:v>
                </c:pt>
                <c:pt idx="4">
                  <c:v>74994</c:v>
                </c:pt>
                <c:pt idx="5">
                  <c:v>79824</c:v>
                </c:pt>
                <c:pt idx="6">
                  <c:v>82116</c:v>
                </c:pt>
                <c:pt idx="7">
                  <c:v>73585</c:v>
                </c:pt>
                <c:pt idx="8">
                  <c:v>71931</c:v>
                </c:pt>
                <c:pt idx="9">
                  <c:v>75655</c:v>
                </c:pt>
                <c:pt idx="10">
                  <c:v>98535</c:v>
                </c:pt>
              </c:numCache>
            </c:numRef>
          </c:val>
          <c:smooth val="0"/>
        </c:ser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aguacate (miles de euros)</a:t>
            </a:r>
          </a:p>
        </c:rich>
      </c:tx>
      <c:layout>
        <c:manualLayout>
          <c:xMode val="factor"/>
          <c:yMode val="factor"/>
          <c:x val="0.01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26675"/>
          <c:w val="0.978"/>
          <c:h val="0.671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'13.9.15.1.'!$A$10:$A$20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'13.9.15.1.'!$H$10:$H$20</c:f>
              <c:numCache>
                <c:ptCount val="11"/>
                <c:pt idx="0">
                  <c:v>88372.6066</c:v>
                </c:pt>
                <c:pt idx="1">
                  <c:v>77743.53080000001</c:v>
                </c:pt>
                <c:pt idx="2">
                  <c:v>106769.9633</c:v>
                </c:pt>
                <c:pt idx="3">
                  <c:v>70589.9844</c:v>
                </c:pt>
                <c:pt idx="4">
                  <c:v>80191.08420000001</c:v>
                </c:pt>
                <c:pt idx="5">
                  <c:v>91598.04</c:v>
                </c:pt>
                <c:pt idx="6">
                  <c:v>93472.64279999999</c:v>
                </c:pt>
                <c:pt idx="7">
                  <c:v>89391.058</c:v>
                </c:pt>
                <c:pt idx="8">
                  <c:v>86892.64799999999</c:v>
                </c:pt>
                <c:pt idx="9">
                  <c:v>99524.1525</c:v>
                </c:pt>
                <c:pt idx="10">
                  <c:v>129297.627</c:v>
                </c:pt>
              </c:numCache>
            </c:numRef>
          </c:val>
          <c:smooth val="0"/>
        </c:ser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142875</xdr:rowOff>
    </xdr:from>
    <xdr:to>
      <xdr:col>8</xdr:col>
      <xdr:colOff>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85725" y="3857625"/>
        <a:ext cx="8153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8</xdr:col>
      <xdr:colOff>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04775" y="6467475"/>
        <a:ext cx="81343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8</xdr:col>
      <xdr:colOff>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104775" y="9058275"/>
        <a:ext cx="81343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2">
    <pageSetUpPr fitToPage="1"/>
  </sheetPr>
  <dimension ref="A1:J21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17.421875" style="6" customWidth="1"/>
    <col min="2" max="3" width="18.140625" style="6" bestFit="1" customWidth="1"/>
    <col min="4" max="4" width="15.7109375" style="6" customWidth="1"/>
    <col min="5" max="7" width="13.28125" style="6" customWidth="1"/>
    <col min="8" max="8" width="14.28125" style="6" customWidth="1"/>
    <col min="9" max="9" width="5.7109375" style="6" customWidth="1"/>
    <col min="10" max="10" width="22.28125" style="6" customWidth="1"/>
    <col min="11" max="16384" width="11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ht="13.5" customHeight="1" thickBot="1">
      <c r="A5" s="5"/>
      <c r="B5" s="5"/>
      <c r="C5" s="5"/>
      <c r="D5" s="5"/>
      <c r="E5" s="5"/>
      <c r="F5" s="5"/>
      <c r="G5" s="5"/>
      <c r="H5" s="5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5"/>
      <c r="B7" s="16" t="s">
        <v>8</v>
      </c>
      <c r="C7" s="17"/>
      <c r="D7" s="18"/>
      <c r="E7" s="19" t="s">
        <v>9</v>
      </c>
      <c r="F7" s="20" t="s">
        <v>10</v>
      </c>
      <c r="G7" s="20" t="s">
        <v>11</v>
      </c>
      <c r="H7" s="21" t="s">
        <v>12</v>
      </c>
    </row>
    <row r="8" spans="1:8" ht="12.75">
      <c r="A8" s="15"/>
      <c r="B8" s="22" t="s">
        <v>13</v>
      </c>
      <c r="C8" s="22" t="s">
        <v>14</v>
      </c>
      <c r="D8" s="18"/>
      <c r="E8" s="19" t="s">
        <v>15</v>
      </c>
      <c r="F8" s="19" t="s">
        <v>16</v>
      </c>
      <c r="G8" s="20" t="s">
        <v>17</v>
      </c>
      <c r="H8" s="21" t="s">
        <v>18</v>
      </c>
    </row>
    <row r="9" spans="1:8" s="29" customFormat="1" ht="13.5" thickBot="1">
      <c r="A9" s="23"/>
      <c r="B9" s="24" t="s">
        <v>19</v>
      </c>
      <c r="C9" s="24" t="s">
        <v>19</v>
      </c>
      <c r="D9" s="25"/>
      <c r="E9" s="26" t="s">
        <v>20</v>
      </c>
      <c r="F9" s="27"/>
      <c r="G9" s="24" t="s">
        <v>21</v>
      </c>
      <c r="H9" s="28"/>
    </row>
    <row r="10" spans="1:10" ht="12.75">
      <c r="A10" s="30">
        <v>2001</v>
      </c>
      <c r="B10" s="31">
        <v>9072</v>
      </c>
      <c r="C10" s="31">
        <v>8613</v>
      </c>
      <c r="D10" s="32">
        <v>58.797</v>
      </c>
      <c r="E10" s="33">
        <v>85.44</v>
      </c>
      <c r="F10" s="32">
        <v>74981</v>
      </c>
      <c r="G10" s="34">
        <v>117.86</v>
      </c>
      <c r="H10" s="35">
        <v>88372.6066</v>
      </c>
      <c r="I10" s="29"/>
      <c r="J10" s="36"/>
    </row>
    <row r="11" spans="1:10" ht="12.75">
      <c r="A11" s="30">
        <v>2002</v>
      </c>
      <c r="B11" s="31">
        <v>9033</v>
      </c>
      <c r="C11" s="31">
        <v>8522</v>
      </c>
      <c r="D11" s="32">
        <v>60.28</v>
      </c>
      <c r="E11" s="33">
        <v>85.14</v>
      </c>
      <c r="F11" s="32">
        <v>74204</v>
      </c>
      <c r="G11" s="34">
        <v>104.77</v>
      </c>
      <c r="H11" s="35">
        <v>77743.53080000001</v>
      </c>
      <c r="I11" s="29"/>
      <c r="J11" s="36"/>
    </row>
    <row r="12" spans="1:10" ht="12.75">
      <c r="A12" s="30">
        <v>2003</v>
      </c>
      <c r="B12" s="31">
        <v>9420</v>
      </c>
      <c r="C12" s="31">
        <v>9005</v>
      </c>
      <c r="D12" s="32">
        <v>60.731</v>
      </c>
      <c r="E12" s="33">
        <v>83.72695391449196</v>
      </c>
      <c r="F12" s="32">
        <v>76609</v>
      </c>
      <c r="G12" s="34">
        <v>139.37</v>
      </c>
      <c r="H12" s="35">
        <v>106769.9633</v>
      </c>
      <c r="I12" s="29"/>
      <c r="J12" s="36"/>
    </row>
    <row r="13" spans="1:10" ht="12.75">
      <c r="A13" s="30">
        <v>2004</v>
      </c>
      <c r="B13" s="31">
        <v>9722</v>
      </c>
      <c r="C13" s="31">
        <v>9290</v>
      </c>
      <c r="D13" s="32">
        <v>56.979</v>
      </c>
      <c r="E13" s="33">
        <v>82.1280947255113</v>
      </c>
      <c r="F13" s="32">
        <v>76297</v>
      </c>
      <c r="G13" s="34">
        <v>92.52</v>
      </c>
      <c r="H13" s="35">
        <v>70589.9844</v>
      </c>
      <c r="I13" s="29"/>
      <c r="J13" s="36"/>
    </row>
    <row r="14" spans="1:10" ht="12.75">
      <c r="A14" s="30">
        <v>2005</v>
      </c>
      <c r="B14" s="31">
        <v>9907</v>
      </c>
      <c r="C14" s="31">
        <v>9288</v>
      </c>
      <c r="D14" s="32">
        <v>52.729</v>
      </c>
      <c r="E14" s="33">
        <v>80.74289405684755</v>
      </c>
      <c r="F14" s="32">
        <v>74994</v>
      </c>
      <c r="G14" s="34">
        <v>106.93</v>
      </c>
      <c r="H14" s="35">
        <v>80191.08420000001</v>
      </c>
      <c r="I14" s="29"/>
      <c r="J14" s="36"/>
    </row>
    <row r="15" spans="1:10" ht="12.75">
      <c r="A15" s="30">
        <v>2006</v>
      </c>
      <c r="B15" s="31">
        <v>9801</v>
      </c>
      <c r="C15" s="31">
        <v>9141</v>
      </c>
      <c r="D15" s="32">
        <v>50.153</v>
      </c>
      <c r="E15" s="33">
        <v>87.32523793895636</v>
      </c>
      <c r="F15" s="32">
        <v>79824</v>
      </c>
      <c r="G15" s="34">
        <v>114.75</v>
      </c>
      <c r="H15" s="35">
        <v>91598.04</v>
      </c>
      <c r="I15" s="29"/>
      <c r="J15" s="36"/>
    </row>
    <row r="16" spans="1:10" ht="12.75">
      <c r="A16" s="30">
        <v>2007</v>
      </c>
      <c r="B16" s="31">
        <v>9981</v>
      </c>
      <c r="C16" s="31">
        <v>9439</v>
      </c>
      <c r="D16" s="32">
        <v>50.142</v>
      </c>
      <c r="E16" s="33">
        <v>86.99650386693506</v>
      </c>
      <c r="F16" s="32">
        <v>82116</v>
      </c>
      <c r="G16" s="34">
        <v>113.83</v>
      </c>
      <c r="H16" s="35">
        <v>93472.64279999999</v>
      </c>
      <c r="I16" s="29"/>
      <c r="J16" s="36"/>
    </row>
    <row r="17" spans="1:10" ht="12.75">
      <c r="A17" s="30">
        <v>2008</v>
      </c>
      <c r="B17" s="31">
        <v>10023</v>
      </c>
      <c r="C17" s="31">
        <v>9540</v>
      </c>
      <c r="D17" s="32">
        <v>49.843</v>
      </c>
      <c r="E17" s="33">
        <v>77.13312368972747</v>
      </c>
      <c r="F17" s="32">
        <v>73585</v>
      </c>
      <c r="G17" s="34">
        <v>121.48</v>
      </c>
      <c r="H17" s="35">
        <v>89391.058</v>
      </c>
      <c r="I17" s="29"/>
      <c r="J17" s="36"/>
    </row>
    <row r="18" spans="1:10" ht="12.75">
      <c r="A18" s="30">
        <v>2009</v>
      </c>
      <c r="B18" s="31">
        <v>10016</v>
      </c>
      <c r="C18" s="31">
        <v>9687</v>
      </c>
      <c r="D18" s="32">
        <v>50.985</v>
      </c>
      <c r="E18" s="33">
        <v>74.25518736450914</v>
      </c>
      <c r="F18" s="32">
        <v>71931</v>
      </c>
      <c r="G18" s="34">
        <v>120.8</v>
      </c>
      <c r="H18" s="35">
        <v>86892.64799999999</v>
      </c>
      <c r="I18" s="29"/>
      <c r="J18" s="36"/>
    </row>
    <row r="19" spans="1:10" ht="12.75">
      <c r="A19" s="37">
        <v>2010</v>
      </c>
      <c r="B19" s="31">
        <v>10470</v>
      </c>
      <c r="C19" s="31">
        <v>9919</v>
      </c>
      <c r="D19" s="32">
        <v>50.965</v>
      </c>
      <c r="E19" s="33">
        <f>F19/C19*10</f>
        <v>76.27280975904829</v>
      </c>
      <c r="F19" s="32">
        <v>75655</v>
      </c>
      <c r="G19" s="34">
        <v>131.55</v>
      </c>
      <c r="H19" s="35">
        <f>F19*G19/100</f>
        <v>99524.1525</v>
      </c>
      <c r="J19" s="36"/>
    </row>
    <row r="20" spans="1:10" ht="13.5" thickBot="1">
      <c r="A20" s="38">
        <v>2011</v>
      </c>
      <c r="B20" s="39">
        <v>10558</v>
      </c>
      <c r="C20" s="39">
        <v>10225</v>
      </c>
      <c r="D20" s="40">
        <v>50.965</v>
      </c>
      <c r="E20" s="41">
        <f>F20/C20*10</f>
        <v>96.36674816625916</v>
      </c>
      <c r="F20" s="40">
        <v>98535</v>
      </c>
      <c r="G20" s="42">
        <v>131.22</v>
      </c>
      <c r="H20" s="43">
        <f>F20*G20/100</f>
        <v>129297.627</v>
      </c>
      <c r="J20" s="36"/>
    </row>
    <row r="21" ht="12.75">
      <c r="H21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2013-02-06T09:12:24Z</dcterms:created>
  <dcterms:modified xsi:type="dcterms:W3CDTF">2013-02-06T09:12:35Z</dcterms:modified>
  <cp:category/>
  <cp:version/>
  <cp:contentType/>
  <cp:contentStatus/>
</cp:coreProperties>
</file>