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9.12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'13.9.12.1.'!$A$1:$I$70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<sst xmlns="http://schemas.openxmlformats.org/spreadsheetml/2006/main" count="23" uniqueCount="22">
  <si>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</si>
  <si>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13.9.12.1. FRUTALES DE FRUTO FRESCO NO CÍTRICOS-HIGUERA: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</si>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</sst>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9" fillId="2" borderId="2" xfId="0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NumberFormat="1" applyFill="1" applyBorder="1" applyAlignment="1">
      <alignment horizontal="left"/>
    </xf>
    <xf numFmtId="180" fontId="0" fillId="2" borderId="10" xfId="0" applyNumberFormat="1" applyFont="1" applyFill="1" applyBorder="1" applyAlignment="1" quotePrefix="1">
      <alignment horizontal="right"/>
    </xf>
    <xf numFmtId="175" fontId="0" fillId="2" borderId="10" xfId="0" applyNumberFormat="1" applyFont="1" applyFill="1" applyBorder="1" applyAlignment="1" quotePrefix="1">
      <alignment horizontal="right"/>
    </xf>
    <xf numFmtId="169" fontId="0" fillId="2" borderId="10" xfId="0" applyNumberFormat="1" applyFont="1" applyFill="1" applyBorder="1" applyAlignment="1">
      <alignment horizontal="right"/>
    </xf>
    <xf numFmtId="175" fontId="0" fillId="2" borderId="11" xfId="0" applyNumberFormat="1" applyFont="1" applyFill="1" applyBorder="1" applyAlignment="1" quotePrefix="1">
      <alignment horizontal="right"/>
    </xf>
    <xf numFmtId="0" fontId="0" fillId="0" borderId="7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180" fontId="0" fillId="2" borderId="14" xfId="0" applyNumberFormat="1" applyFont="1" applyFill="1" applyBorder="1" applyAlignment="1" quotePrefix="1">
      <alignment horizontal="right"/>
    </xf>
    <xf numFmtId="175" fontId="0" fillId="2" borderId="14" xfId="0" applyNumberFormat="1" applyFont="1" applyFill="1" applyBorder="1" applyAlignment="1" quotePrefix="1">
      <alignment horizontal="right"/>
    </xf>
    <xf numFmtId="169" fontId="0" fillId="2" borderId="14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higuera (miles de hectáreas)</a:t>
            </a:r>
          </a:p>
        </c:rich>
      </c:tx>
      <c:layout>
        <c:manualLayout>
          <c:xMode val="factor"/>
          <c:yMode val="factor"/>
          <c:x val="0.0197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25"/>
          <c:y val="0.2"/>
          <c:w val="0.94975"/>
          <c:h val="0.74875"/>
        </c:manualLayout>
      </c:layout>
      <c:lineChart>
        <c:grouping val="standard"/>
        <c:varyColors val="0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'13.9.12.1.'!$B$10:$B$20</c:f>
              <c:numCache>
                <c:ptCount val="11"/>
                <c:pt idx="0">
                  <c:v>19.041</c:v>
                </c:pt>
                <c:pt idx="1">
                  <c:v>19.25</c:v>
                </c:pt>
                <c:pt idx="2">
                  <c:v>19.829</c:v>
                </c:pt>
                <c:pt idx="3">
                  <c:v>19.466</c:v>
                </c:pt>
                <c:pt idx="4">
                  <c:v>19.314</c:v>
                </c:pt>
                <c:pt idx="5">
                  <c:v>12.332</c:v>
                </c:pt>
                <c:pt idx="6">
                  <c:v>12.344</c:v>
                </c:pt>
                <c:pt idx="7">
                  <c:v>12.509</c:v>
                </c:pt>
                <c:pt idx="8">
                  <c:v>11.953</c:v>
                </c:pt>
                <c:pt idx="9">
                  <c:v>11.953</c:v>
                </c:pt>
                <c:pt idx="10">
                  <c:v>11.761</c:v>
                </c:pt>
              </c:numCache>
            </c:numRef>
          </c:val>
          <c:smooth val="0"/>
        </c:ser>
        <c:axId val="18662741"/>
        <c:axId val="34516978"/>
      </c:lineChart>
      <c:catAx>
        <c:axId val="1866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16978"/>
        <c:crosses val="autoZero"/>
        <c:auto val="1"/>
        <c:lblOffset val="100"/>
        <c:noMultiLvlLbl val="0"/>
      </c:catAx>
      <c:valAx>
        <c:axId val="34516978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662741"/>
        <c:crossesAt val="1"/>
        <c:crossBetween val="between"/>
        <c:dispUnits/>
        <c:majorUnit val="24.958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higuera (toneladas)</a:t>
            </a:r>
          </a:p>
        </c:rich>
      </c:tx>
      <c:layout>
        <c:manualLayout>
          <c:xMode val="factor"/>
          <c:yMode val="factor"/>
          <c:x val="0.013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"/>
          <c:y val="0.242"/>
          <c:w val="0.951"/>
          <c:h val="0.71075"/>
        </c:manualLayout>
      </c:layout>
      <c:lineChart>
        <c:grouping val="standard"/>
        <c:varyColors val="0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'13.9.12.1.'!$F$10:$F$20</c:f>
              <c:numCache>
                <c:ptCount val="11"/>
                <c:pt idx="0">
                  <c:v>43.163</c:v>
                </c:pt>
                <c:pt idx="1">
                  <c:v>41.13</c:v>
                </c:pt>
                <c:pt idx="2">
                  <c:v>43.533</c:v>
                </c:pt>
                <c:pt idx="3">
                  <c:v>41.297</c:v>
                </c:pt>
                <c:pt idx="4">
                  <c:v>35.295</c:v>
                </c:pt>
                <c:pt idx="5">
                  <c:v>26.442</c:v>
                </c:pt>
                <c:pt idx="6">
                  <c:v>25.906</c:v>
                </c:pt>
                <c:pt idx="7">
                  <c:v>30.828</c:v>
                </c:pt>
                <c:pt idx="8">
                  <c:v>29.12</c:v>
                </c:pt>
                <c:pt idx="9">
                  <c:v>29.12</c:v>
                </c:pt>
                <c:pt idx="10">
                  <c:v>29.071</c:v>
                </c:pt>
              </c:numCache>
            </c:numRef>
          </c:val>
          <c:smooth val="0"/>
        </c:ser>
        <c:axId val="9760139"/>
        <c:axId val="36553072"/>
      </c:lineChart>
      <c:catAx>
        <c:axId val="976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53072"/>
        <c:crosses val="autoZero"/>
        <c:auto val="1"/>
        <c:lblOffset val="100"/>
        <c:noMultiLvlLbl val="0"/>
      </c:catAx>
      <c:valAx>
        <c:axId val="36553072"/>
        <c:scaling>
          <c:orientation val="minMax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7601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higuera (miles de euros)</a:t>
            </a:r>
          </a:p>
        </c:rich>
      </c:tx>
      <c:layout>
        <c:manualLayout>
          <c:xMode val="factor"/>
          <c:yMode val="factor"/>
          <c:x val="0.01975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225"/>
          <c:w val="0.97875"/>
          <c:h val="0.63125"/>
        </c:manualLayout>
      </c:layout>
      <c:lineChart>
        <c:grouping val="standard"/>
        <c:varyColors val="0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'13.9.12.1.'!$H$10:$H$20</c:f>
              <c:numCache>
                <c:ptCount val="11"/>
                <c:pt idx="0">
                  <c:v>37836.68579999999</c:v>
                </c:pt>
                <c:pt idx="1">
                  <c:v>37206.198</c:v>
                </c:pt>
                <c:pt idx="2">
                  <c:v>44525.55240000001</c:v>
                </c:pt>
                <c:pt idx="3">
                  <c:v>50241.930199999995</c:v>
                </c:pt>
                <c:pt idx="4">
                  <c:v>44570.526</c:v>
                </c:pt>
                <c:pt idx="5">
                  <c:v>27367.47</c:v>
                </c:pt>
                <c:pt idx="6">
                  <c:v>34159.651600000005</c:v>
                </c:pt>
                <c:pt idx="7">
                  <c:v>34191.3348</c:v>
                </c:pt>
                <c:pt idx="8">
                  <c:v>28875.392</c:v>
                </c:pt>
                <c:pt idx="9">
                  <c:v>38741.248</c:v>
                </c:pt>
                <c:pt idx="10">
                  <c:v>33937.4854</c:v>
                </c:pt>
              </c:numCache>
            </c:numRef>
          </c:val>
          <c:smooth val="0"/>
        </c:ser>
        <c:axId val="34275505"/>
        <c:axId val="66002718"/>
      </c:lineChart>
      <c:catAx>
        <c:axId val="34275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02718"/>
        <c:crosses val="autoZero"/>
        <c:auto val="1"/>
        <c:lblOffset val="100"/>
        <c:noMultiLvlLbl val="0"/>
      </c:catAx>
      <c:valAx>
        <c:axId val="66002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755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8</xdr:col>
      <xdr:colOff>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42875" y="3695700"/>
        <a:ext cx="79914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37</xdr:row>
      <xdr:rowOff>142875</xdr:rowOff>
    </xdr:from>
    <xdr:to>
      <xdr:col>8</xdr:col>
      <xdr:colOff>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14300" y="6286500"/>
        <a:ext cx="80200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53</xdr:row>
      <xdr:rowOff>123825</xdr:rowOff>
    </xdr:from>
    <xdr:to>
      <xdr:col>8</xdr:col>
      <xdr:colOff>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104775" y="8858250"/>
        <a:ext cx="80295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6">
    <pageSetUpPr fitToPage="1"/>
  </sheetPr>
  <dimension ref="A1:H20"/>
  <sheetViews>
    <sheetView showGridLines="0" tabSelected="1" view="pageBreakPreview" zoomScale="75" zoomScaleNormal="75" zoomScaleSheetLayoutView="75" workbookViewId="0" topLeftCell="A10">
      <selection activeCell="G18" sqref="G18"/>
    </sheetView>
  </sheetViews>
  <sheetFormatPr defaultColWidth="11.421875" defaultRowHeight="12.75"/>
  <cols>
    <col min="1" max="1" width="15.140625" style="4" customWidth="1"/>
    <col min="2" max="2" width="17.28125" style="4" customWidth="1"/>
    <col min="3" max="3" width="17.7109375" style="4" customWidth="1"/>
    <col min="4" max="5" width="13.28125" style="4" customWidth="1"/>
    <col min="6" max="6" width="17.7109375" style="4" customWidth="1"/>
    <col min="7" max="7" width="13.28125" style="4" customWidth="1"/>
    <col min="8" max="8" width="14.28125" style="4" customWidth="1"/>
    <col min="9" max="9" width="11.140625" style="4" customWidth="1"/>
    <col min="10" max="17" width="12.00390625" style="4" customWidth="1"/>
    <col min="18" max="16384" width="11.421875" style="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s="6" customFormat="1" ht="15">
      <c r="A3" s="5" t="s">
        <v>1</v>
      </c>
      <c r="B3" s="5"/>
      <c r="C3" s="5"/>
      <c r="D3" s="5"/>
      <c r="E3" s="5"/>
      <c r="F3" s="5"/>
      <c r="G3" s="5"/>
      <c r="H3" s="5"/>
    </row>
    <row r="4" spans="1:8" s="6" customFormat="1" ht="15">
      <c r="A4" s="5" t="s">
        <v>2</v>
      </c>
      <c r="B4" s="5"/>
      <c r="C4" s="5"/>
      <c r="D4" s="5"/>
      <c r="E4" s="5"/>
      <c r="F4" s="5"/>
      <c r="G4" s="5"/>
      <c r="H4" s="5"/>
    </row>
    <row r="5" spans="1:8" s="6" customFormat="1" ht="13.5" customHeight="1" thickBot="1">
      <c r="A5" s="7"/>
      <c r="B5" s="7"/>
      <c r="C5" s="7"/>
      <c r="D5" s="7"/>
      <c r="E5" s="7"/>
      <c r="F5" s="7"/>
      <c r="G5" s="7"/>
      <c r="H5" s="7"/>
    </row>
    <row r="6" spans="1:8" ht="12.7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2.75">
      <c r="A10" s="30">
        <v>2001</v>
      </c>
      <c r="B10" s="31">
        <v>19.041</v>
      </c>
      <c r="C10" s="31">
        <v>18.958</v>
      </c>
      <c r="D10" s="32">
        <v>546.625</v>
      </c>
      <c r="E10" s="33">
        <v>22.767697014453002</v>
      </c>
      <c r="F10" s="31">
        <v>43.163</v>
      </c>
      <c r="G10" s="33">
        <v>87.66</v>
      </c>
      <c r="H10" s="34">
        <v>37836.68579999999</v>
      </c>
    </row>
    <row r="11" spans="1:8" ht="12.75">
      <c r="A11" s="30">
        <v>2002</v>
      </c>
      <c r="B11" s="31">
        <v>19.25</v>
      </c>
      <c r="C11" s="31">
        <v>19.181</v>
      </c>
      <c r="D11" s="32">
        <v>587.597</v>
      </c>
      <c r="E11" s="33">
        <v>21.443094729159064</v>
      </c>
      <c r="F11" s="31">
        <v>41.13</v>
      </c>
      <c r="G11" s="33">
        <v>90.46</v>
      </c>
      <c r="H11" s="34">
        <v>37206.198</v>
      </c>
    </row>
    <row r="12" spans="1:8" ht="12.75">
      <c r="A12" s="30">
        <v>2003</v>
      </c>
      <c r="B12" s="31">
        <v>19.829</v>
      </c>
      <c r="C12" s="31">
        <v>19.784</v>
      </c>
      <c r="D12" s="32">
        <v>526.523</v>
      </c>
      <c r="E12" s="33">
        <v>22.00414476344521</v>
      </c>
      <c r="F12" s="31">
        <v>43.533</v>
      </c>
      <c r="G12" s="33">
        <v>102.28</v>
      </c>
      <c r="H12" s="34">
        <v>44525.55240000001</v>
      </c>
    </row>
    <row r="13" spans="1:8" ht="12.75">
      <c r="A13" s="30">
        <v>2004</v>
      </c>
      <c r="B13" s="31">
        <v>19.466</v>
      </c>
      <c r="C13" s="31">
        <v>18.061</v>
      </c>
      <c r="D13" s="32">
        <v>434.9</v>
      </c>
      <c r="E13" s="33">
        <v>22.865289851060293</v>
      </c>
      <c r="F13" s="31">
        <v>41.297</v>
      </c>
      <c r="G13" s="33">
        <v>121.66</v>
      </c>
      <c r="H13" s="34">
        <v>50241.930199999995</v>
      </c>
    </row>
    <row r="14" spans="1:8" ht="12.75">
      <c r="A14" s="30">
        <v>2005</v>
      </c>
      <c r="B14" s="31">
        <v>19.314</v>
      </c>
      <c r="C14" s="31">
        <v>17.58</v>
      </c>
      <c r="D14" s="32">
        <v>396.775</v>
      </c>
      <c r="E14" s="33">
        <v>20.076791808873722</v>
      </c>
      <c r="F14" s="31">
        <v>35.295</v>
      </c>
      <c r="G14" s="33">
        <v>126.28</v>
      </c>
      <c r="H14" s="34">
        <v>44570.526</v>
      </c>
    </row>
    <row r="15" spans="1:8" ht="12.75">
      <c r="A15" s="30">
        <v>2006</v>
      </c>
      <c r="B15" s="31">
        <v>12.332</v>
      </c>
      <c r="C15" s="31">
        <v>10.901</v>
      </c>
      <c r="D15" s="32">
        <v>355.331</v>
      </c>
      <c r="E15" s="33">
        <v>24.256490230254105</v>
      </c>
      <c r="F15" s="31">
        <v>26.442</v>
      </c>
      <c r="G15" s="33">
        <v>103.5</v>
      </c>
      <c r="H15" s="34">
        <v>27367.47</v>
      </c>
    </row>
    <row r="16" spans="1:8" ht="12.75">
      <c r="A16" s="30">
        <v>2007</v>
      </c>
      <c r="B16" s="31">
        <v>12.344</v>
      </c>
      <c r="C16" s="31">
        <v>10.747</v>
      </c>
      <c r="D16" s="32">
        <v>343.727</v>
      </c>
      <c r="E16" s="33">
        <v>24.10533172048013</v>
      </c>
      <c r="F16" s="31">
        <v>25.906</v>
      </c>
      <c r="G16" s="33">
        <v>131.86</v>
      </c>
      <c r="H16" s="34">
        <v>34159.651600000005</v>
      </c>
    </row>
    <row r="17" spans="1:8" ht="12.75">
      <c r="A17" s="30">
        <v>2008</v>
      </c>
      <c r="B17" s="31">
        <v>12.509</v>
      </c>
      <c r="C17" s="31">
        <v>11.054</v>
      </c>
      <c r="D17" s="32">
        <v>339.619</v>
      </c>
      <c r="E17" s="33">
        <v>27.888547132259816</v>
      </c>
      <c r="F17" s="31">
        <v>30.828</v>
      </c>
      <c r="G17" s="33">
        <v>110.91</v>
      </c>
      <c r="H17" s="34">
        <v>34191.3348</v>
      </c>
    </row>
    <row r="18" spans="1:8" ht="12.75">
      <c r="A18" s="35">
        <v>2009</v>
      </c>
      <c r="B18" s="31">
        <v>11.953</v>
      </c>
      <c r="C18" s="31">
        <v>10.438</v>
      </c>
      <c r="D18" s="32">
        <v>320.726</v>
      </c>
      <c r="E18" s="33">
        <v>27.898064763364626</v>
      </c>
      <c r="F18" s="31">
        <v>29.12</v>
      </c>
      <c r="G18" s="33">
        <v>99.16</v>
      </c>
      <c r="H18" s="34">
        <v>28875.392</v>
      </c>
    </row>
    <row r="19" spans="1:8" ht="12.75">
      <c r="A19" s="35">
        <v>2010</v>
      </c>
      <c r="B19" s="31">
        <v>11.953</v>
      </c>
      <c r="C19" s="31">
        <v>10.052</v>
      </c>
      <c r="D19" s="32">
        <v>320.726</v>
      </c>
      <c r="E19" s="33">
        <f>+F19/C19*10</f>
        <v>28.969359331476326</v>
      </c>
      <c r="F19" s="31">
        <v>29.12</v>
      </c>
      <c r="G19" s="33">
        <v>133.04</v>
      </c>
      <c r="H19" s="34">
        <f>F19*G19*10</f>
        <v>38741.248</v>
      </c>
    </row>
    <row r="20" spans="1:8" ht="13.5" thickBot="1">
      <c r="A20" s="36">
        <v>2011</v>
      </c>
      <c r="B20" s="37">
        <v>11.761</v>
      </c>
      <c r="C20" s="37">
        <v>10.05</v>
      </c>
      <c r="D20" s="38">
        <v>303.339</v>
      </c>
      <c r="E20" s="39">
        <f>+F20/C20*10</f>
        <v>28.926368159203978</v>
      </c>
      <c r="F20" s="37">
        <v>29.071</v>
      </c>
      <c r="G20" s="39">
        <v>116.74</v>
      </c>
      <c r="H20" s="40">
        <f>F20*G20*10</f>
        <v>33937.4854</v>
      </c>
    </row>
  </sheetData>
  <mergeCells count="5">
    <mergeCell ref="A1:H1"/>
    <mergeCell ref="A3:H3"/>
    <mergeCell ref="A6:A9"/>
    <mergeCell ref="D6:D9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2013-02-06T09:10:28Z</dcterms:created>
  <dcterms:modified xsi:type="dcterms:W3CDTF">2013-02-06T09:10:41Z</dcterms:modified>
  <cp:category/>
  <cp:version/>
  <cp:contentType/>
  <cp:contentStatus/>
</cp:coreProperties>
</file>