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9.11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'13.9.11.1.'!$A$1:$I$69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ABLE" localSheetId="0">'13.9.11.1.'!#REF!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<sst xmlns="http://schemas.openxmlformats.org/spreadsheetml/2006/main" count="23" uniqueCount="22">
  <si>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</si>
  <si>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13.9.11.1. FRUTALES DE FRUTO FRESCO NO CÍTRICOS-CIRUELO: Serie histórica</t>
  </si>
  <si>
    <t>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</si>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</sst>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180" fontId="0" fillId="2" borderId="10" xfId="0" applyNumberFormat="1" applyFont="1" applyFill="1" applyBorder="1" applyAlignment="1" quotePrefix="1">
      <alignment horizontal="right"/>
    </xf>
    <xf numFmtId="175" fontId="0" fillId="2" borderId="10" xfId="0" applyNumberFormat="1" applyFont="1" applyFill="1" applyBorder="1" applyAlignment="1" quotePrefix="1">
      <alignment horizontal="right"/>
    </xf>
    <xf numFmtId="169" fontId="0" fillId="2" borderId="10" xfId="0" applyNumberFormat="1" applyFont="1" applyFill="1" applyBorder="1" applyAlignment="1">
      <alignment horizontal="right"/>
    </xf>
    <xf numFmtId="175" fontId="0" fillId="2" borderId="11" xfId="0" applyNumberFormat="1" applyFont="1" applyFill="1" applyBorder="1" applyAlignment="1" quotePrefix="1">
      <alignment horizontal="right"/>
    </xf>
    <xf numFmtId="169" fontId="0" fillId="2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80" fontId="0" fillId="2" borderId="14" xfId="0" applyNumberFormat="1" applyFont="1" applyFill="1" applyBorder="1" applyAlignment="1" quotePrefix="1">
      <alignment horizontal="right"/>
    </xf>
    <xf numFmtId="175" fontId="0" fillId="2" borderId="14" xfId="0" applyNumberFormat="1" applyFont="1" applyFill="1" applyBorder="1" applyAlignment="1" quotePrefix="1">
      <alignment horizontal="right"/>
    </xf>
    <xf numFmtId="169" fontId="0" fillId="2" borderId="14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ciruelo (miles de hectáreas)</a:t>
            </a:r>
          </a:p>
        </c:rich>
      </c:tx>
      <c:layout>
        <c:manualLayout>
          <c:xMode val="factor"/>
          <c:yMode val="factor"/>
          <c:x val="-0.00125"/>
          <c:y val="0.04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1275"/>
          <c:w val="0.95725"/>
          <c:h val="0.74975"/>
        </c:manualLayout>
      </c:layout>
      <c:lineChart>
        <c:grouping val="standard"/>
        <c:varyColors val="0"/>
        <c:ser>
          <c:idx val="0"/>
          <c:order val="0"/>
          <c:tx>
            <c:v>superficie ciruelo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'13.9.11.1.'!$A$10:$A$20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'13.9.11.1.'!$B$10:$B$20</c:f>
              <c:numCache>
                <c:ptCount val="11"/>
                <c:pt idx="0">
                  <c:v>19.123</c:v>
                </c:pt>
                <c:pt idx="1">
                  <c:v>19.231</c:v>
                </c:pt>
                <c:pt idx="2">
                  <c:v>20.369</c:v>
                </c:pt>
                <c:pt idx="3">
                  <c:v>19.57</c:v>
                </c:pt>
                <c:pt idx="4">
                  <c:v>20.971</c:v>
                </c:pt>
                <c:pt idx="5">
                  <c:v>20.52</c:v>
                </c:pt>
                <c:pt idx="6">
                  <c:v>20.101</c:v>
                </c:pt>
                <c:pt idx="7">
                  <c:v>18.695</c:v>
                </c:pt>
                <c:pt idx="8">
                  <c:v>18.489</c:v>
                </c:pt>
                <c:pt idx="9">
                  <c:v>18.489</c:v>
                </c:pt>
                <c:pt idx="10">
                  <c:v>17.086</c:v>
                </c:pt>
              </c:numCache>
            </c:numRef>
          </c:val>
          <c:smooth val="0"/>
        </c:ser>
        <c:axId val="1768899"/>
        <c:axId val="15920092"/>
      </c:lineChart>
      <c:catAx>
        <c:axId val="176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auto val="1"/>
        <c:lblOffset val="100"/>
        <c:noMultiLvlLbl val="0"/>
      </c:catAx>
      <c:valAx>
        <c:axId val="15920092"/>
        <c:scaling>
          <c:orientation val="minMax"/>
          <c:min val="1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ciruelo (miles de toneladas)</a:t>
            </a:r>
          </a:p>
        </c:rich>
      </c:tx>
      <c:layout>
        <c:manualLayout>
          <c:xMode val="factor"/>
          <c:yMode val="factor"/>
          <c:x val="0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345"/>
          <c:w val="0.959"/>
          <c:h val="0.71925"/>
        </c:manualLayout>
      </c:layout>
      <c:lineChart>
        <c:grouping val="standard"/>
        <c:varyColors val="0"/>
        <c:ser>
          <c:idx val="0"/>
          <c:order val="0"/>
          <c:tx>
            <c:v>producción Ciruelo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'13.9.11.1.'!$A$10:$A$20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'13.9.11.1.'!$F$10:$F$20</c:f>
              <c:numCache>
                <c:ptCount val="11"/>
                <c:pt idx="0">
                  <c:v>149.734</c:v>
                </c:pt>
                <c:pt idx="1">
                  <c:v>210.9</c:v>
                </c:pt>
                <c:pt idx="2">
                  <c:v>230.314</c:v>
                </c:pt>
                <c:pt idx="3">
                  <c:v>145.631</c:v>
                </c:pt>
                <c:pt idx="4">
                  <c:v>251.812</c:v>
                </c:pt>
                <c:pt idx="5">
                  <c:v>178.705</c:v>
                </c:pt>
                <c:pt idx="6">
                  <c:v>201.392</c:v>
                </c:pt>
                <c:pt idx="7">
                  <c:v>198.948</c:v>
                </c:pt>
                <c:pt idx="8">
                  <c:v>232.78</c:v>
                </c:pt>
                <c:pt idx="9">
                  <c:v>232.78</c:v>
                </c:pt>
                <c:pt idx="10">
                  <c:v>230.877</c:v>
                </c:pt>
              </c:numCache>
            </c:numRef>
          </c:val>
          <c:smooth val="0"/>
        </c:ser>
        <c:axId val="9063101"/>
        <c:axId val="14459046"/>
      </c:lineChart>
      <c:catAx>
        <c:axId val="906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auto val="1"/>
        <c:lblOffset val="100"/>
        <c:noMultiLvlLbl val="0"/>
      </c:catAx>
      <c:valAx>
        <c:axId val="14459046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ciruelo (miles de euros)</a:t>
            </a:r>
          </a:p>
        </c:rich>
      </c:tx>
      <c:layout>
        <c:manualLayout>
          <c:xMode val="factor"/>
          <c:yMode val="factor"/>
          <c:x val="-0.002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775"/>
          <c:w val="0.981"/>
          <c:h val="0.67525"/>
        </c:manualLayout>
      </c:layout>
      <c:lineChart>
        <c:grouping val="standard"/>
        <c:varyColors val="0"/>
        <c:ser>
          <c:idx val="0"/>
          <c:order val="0"/>
          <c:tx>
            <c:v>valor Ciruelo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'13.9.11.1.'!$A$10:$A$20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'13.9.11.1.'!$H$10:$H$20</c:f>
              <c:numCache>
                <c:ptCount val="11"/>
                <c:pt idx="0">
                  <c:v>63906.47120000001</c:v>
                </c:pt>
                <c:pt idx="1">
                  <c:v>86996.25</c:v>
                </c:pt>
                <c:pt idx="2">
                  <c:v>142287.98919999998</c:v>
                </c:pt>
                <c:pt idx="3">
                  <c:v>96465.97439999999</c:v>
                </c:pt>
                <c:pt idx="4">
                  <c:v>92289.098</c:v>
                </c:pt>
                <c:pt idx="5">
                  <c:v>102898.33899999999</c:v>
                </c:pt>
                <c:pt idx="6">
                  <c:v>104321.05599999998</c:v>
                </c:pt>
                <c:pt idx="7">
                  <c:v>103472.8548</c:v>
                </c:pt>
                <c:pt idx="8">
                  <c:v>106473.572</c:v>
                </c:pt>
                <c:pt idx="9">
                  <c:v>131357.75400000002</c:v>
                </c:pt>
                <c:pt idx="10">
                  <c:v>108812.33010000002</c:v>
                </c:pt>
              </c:numCache>
            </c:numRef>
          </c:val>
          <c:smooth val="0"/>
        </c:ser>
        <c:axId val="63022551"/>
        <c:axId val="30332048"/>
      </c:lineChart>
      <c:cat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 val="autoZero"/>
        <c:auto val="1"/>
        <c:lblOffset val="100"/>
        <c:noMultiLvlLbl val="0"/>
      </c:catAx>
      <c:valAx>
        <c:axId val="30332048"/>
        <c:scaling>
          <c:orientation val="minMax"/>
          <c:min val="2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At val="1"/>
        <c:crossBetween val="between"/>
        <c:dispUnits/>
        <c:majorUnit val="2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142875</xdr:rowOff>
    </xdr:from>
    <xdr:to>
      <xdr:col>8</xdr:col>
      <xdr:colOff>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724275"/>
        <a:ext cx="8143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37</xdr:row>
      <xdr:rowOff>123825</xdr:rowOff>
    </xdr:from>
    <xdr:to>
      <xdr:col>8</xdr:col>
      <xdr:colOff>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180975" y="6296025"/>
        <a:ext cx="81438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54</xdr:row>
      <xdr:rowOff>0</xdr:rowOff>
    </xdr:from>
    <xdr:to>
      <xdr:col>8</xdr:col>
      <xdr:colOff>0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219075" y="8924925"/>
        <a:ext cx="81057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4">
    <pageSetUpPr fitToPage="1"/>
  </sheetPr>
  <dimension ref="A1:I20"/>
  <sheetViews>
    <sheetView showGridLines="0" tabSelected="1" view="pageBreakPreview" zoomScale="75" zoomScaleNormal="75" zoomScaleSheetLayoutView="75" workbookViewId="0" topLeftCell="A7">
      <selection activeCell="G18" sqref="G18"/>
    </sheetView>
  </sheetViews>
  <sheetFormatPr defaultColWidth="11.421875" defaultRowHeight="12.75"/>
  <cols>
    <col min="1" max="1" width="15.140625" style="15" customWidth="1"/>
    <col min="2" max="3" width="17.7109375" style="15" customWidth="1"/>
    <col min="4" max="4" width="15.7109375" style="15" customWidth="1"/>
    <col min="5" max="5" width="13.28125" style="15" customWidth="1"/>
    <col min="6" max="6" width="17.7109375" style="15" customWidth="1"/>
    <col min="7" max="7" width="13.28125" style="15" customWidth="1"/>
    <col min="8" max="8" width="14.28125" style="15" customWidth="1"/>
    <col min="9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5.75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9" ht="12.75">
      <c r="A10" s="30">
        <v>2001</v>
      </c>
      <c r="B10" s="31">
        <v>19.123</v>
      </c>
      <c r="C10" s="31">
        <v>17.067</v>
      </c>
      <c r="D10" s="32">
        <v>723.585</v>
      </c>
      <c r="E10" s="33">
        <v>87.7330520888264</v>
      </c>
      <c r="F10" s="31">
        <v>149.734</v>
      </c>
      <c r="G10" s="33">
        <v>42.68</v>
      </c>
      <c r="H10" s="34">
        <v>63906.47120000001</v>
      </c>
      <c r="I10" s="35"/>
    </row>
    <row r="11" spans="1:9" ht="12.75">
      <c r="A11" s="30">
        <v>2002</v>
      </c>
      <c r="B11" s="31">
        <v>19.231</v>
      </c>
      <c r="C11" s="31">
        <v>17.686</v>
      </c>
      <c r="D11" s="32">
        <v>754.971</v>
      </c>
      <c r="E11" s="33">
        <v>119.2468619246862</v>
      </c>
      <c r="F11" s="31">
        <v>210.9</v>
      </c>
      <c r="G11" s="33">
        <v>41.25</v>
      </c>
      <c r="H11" s="34">
        <v>86996.25</v>
      </c>
      <c r="I11" s="35"/>
    </row>
    <row r="12" spans="1:9" ht="12.75">
      <c r="A12" s="30">
        <v>2003</v>
      </c>
      <c r="B12" s="31">
        <v>20.369</v>
      </c>
      <c r="C12" s="31">
        <v>19.052</v>
      </c>
      <c r="D12" s="32">
        <v>711.837</v>
      </c>
      <c r="E12" s="33">
        <v>120.88704597942473</v>
      </c>
      <c r="F12" s="31">
        <v>230.314</v>
      </c>
      <c r="G12" s="33">
        <v>61.78</v>
      </c>
      <c r="H12" s="34">
        <v>142287.98919999998</v>
      </c>
      <c r="I12" s="35"/>
    </row>
    <row r="13" spans="1:9" ht="12.75">
      <c r="A13" s="30">
        <v>2004</v>
      </c>
      <c r="B13" s="31">
        <v>19.57</v>
      </c>
      <c r="C13" s="31">
        <v>18.194000000000003</v>
      </c>
      <c r="D13" s="32">
        <v>723.811</v>
      </c>
      <c r="E13" s="33">
        <v>80.04342090799163</v>
      </c>
      <c r="F13" s="31">
        <v>145.631</v>
      </c>
      <c r="G13" s="33">
        <v>66.24</v>
      </c>
      <c r="H13" s="34">
        <v>96465.97439999999</v>
      </c>
      <c r="I13" s="35"/>
    </row>
    <row r="14" spans="1:9" ht="12.75">
      <c r="A14" s="30">
        <v>2005</v>
      </c>
      <c r="B14" s="31">
        <v>20.971</v>
      </c>
      <c r="C14" s="31">
        <v>18.842</v>
      </c>
      <c r="D14" s="32">
        <v>663.95</v>
      </c>
      <c r="E14" s="33">
        <v>133.64398683791532</v>
      </c>
      <c r="F14" s="31">
        <v>251.812</v>
      </c>
      <c r="G14" s="33">
        <v>36.65</v>
      </c>
      <c r="H14" s="34">
        <v>92289.098</v>
      </c>
      <c r="I14" s="35"/>
    </row>
    <row r="15" spans="1:9" ht="12.75">
      <c r="A15" s="30">
        <v>2006</v>
      </c>
      <c r="B15" s="31">
        <v>20.52</v>
      </c>
      <c r="C15" s="31">
        <v>18.912</v>
      </c>
      <c r="D15" s="32">
        <v>651.874</v>
      </c>
      <c r="E15" s="33">
        <v>94.49291455160746</v>
      </c>
      <c r="F15" s="31">
        <v>178.705</v>
      </c>
      <c r="G15" s="33">
        <v>57.58</v>
      </c>
      <c r="H15" s="34">
        <v>102898.33899999999</v>
      </c>
      <c r="I15" s="35"/>
    </row>
    <row r="16" spans="1:9" ht="12.75">
      <c r="A16" s="30">
        <v>2007</v>
      </c>
      <c r="B16" s="31">
        <v>20.101</v>
      </c>
      <c r="C16" s="31">
        <v>18.348</v>
      </c>
      <c r="D16" s="32">
        <v>614.127</v>
      </c>
      <c r="E16" s="33">
        <v>109.76237192064531</v>
      </c>
      <c r="F16" s="31">
        <v>201.392</v>
      </c>
      <c r="G16" s="33">
        <v>51.8</v>
      </c>
      <c r="H16" s="34">
        <v>104321.05599999998</v>
      </c>
      <c r="I16" s="35"/>
    </row>
    <row r="17" spans="1:9" ht="12.75">
      <c r="A17" s="30">
        <v>2008</v>
      </c>
      <c r="B17" s="31">
        <v>18.695</v>
      </c>
      <c r="C17" s="31">
        <v>16.961</v>
      </c>
      <c r="D17" s="32">
        <v>627.781</v>
      </c>
      <c r="E17" s="33">
        <v>117.29732916691233</v>
      </c>
      <c r="F17" s="31">
        <v>198.948</v>
      </c>
      <c r="G17" s="33">
        <v>52.01</v>
      </c>
      <c r="H17" s="34">
        <v>103472.8548</v>
      </c>
      <c r="I17" s="35"/>
    </row>
    <row r="18" spans="1:9" ht="12.75">
      <c r="A18" s="30">
        <v>2009</v>
      </c>
      <c r="B18" s="31">
        <v>18.489</v>
      </c>
      <c r="C18" s="31">
        <v>16.938</v>
      </c>
      <c r="D18" s="32">
        <v>592.467</v>
      </c>
      <c r="E18" s="33">
        <v>137.430629354115</v>
      </c>
      <c r="F18" s="31">
        <v>232.78</v>
      </c>
      <c r="G18" s="33">
        <v>45.74</v>
      </c>
      <c r="H18" s="34">
        <v>106473.572</v>
      </c>
      <c r="I18" s="35"/>
    </row>
    <row r="19" spans="1:9" ht="12.75">
      <c r="A19" s="36">
        <v>2010</v>
      </c>
      <c r="B19" s="31">
        <v>18.489</v>
      </c>
      <c r="C19" s="31">
        <v>15.262</v>
      </c>
      <c r="D19" s="32">
        <v>592.467</v>
      </c>
      <c r="E19" s="33">
        <f>F19/C19*10</f>
        <v>152.5226051631503</v>
      </c>
      <c r="F19" s="31">
        <v>232.78</v>
      </c>
      <c r="G19" s="33">
        <v>56.43</v>
      </c>
      <c r="H19" s="34">
        <f>F19*G19*10</f>
        <v>131357.75400000002</v>
      </c>
      <c r="I19" s="35"/>
    </row>
    <row r="20" spans="1:9" ht="13.5" thickBot="1">
      <c r="A20" s="37">
        <v>2011</v>
      </c>
      <c r="B20" s="38">
        <v>17.086</v>
      </c>
      <c r="C20" s="38">
        <v>15.512</v>
      </c>
      <c r="D20" s="39">
        <v>572.944</v>
      </c>
      <c r="E20" s="40">
        <f>F20/C20*10</f>
        <v>148.8376740587932</v>
      </c>
      <c r="F20" s="38">
        <v>230.877</v>
      </c>
      <c r="G20" s="40">
        <v>47.13</v>
      </c>
      <c r="H20" s="41">
        <f>F20*G20*10</f>
        <v>108812.33010000002</v>
      </c>
      <c r="I20" s="3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2013-02-06T09:09:47Z</dcterms:created>
  <dcterms:modified xsi:type="dcterms:W3CDTF">2013-02-06T09:09:59Z</dcterms:modified>
  <cp:category/>
  <cp:version/>
  <cp:contentType/>
  <cp:contentStatus/>
</cp:coreProperties>
</file>